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học 2020-2021\11- Kiểm tra giữa kỳ\"/>
    </mc:Choice>
  </mc:AlternateContent>
  <bookViews>
    <workbookView xWindow="480" yWindow="60" windowWidth="18195" windowHeight="11835"/>
  </bookViews>
  <sheets>
    <sheet name="đợt 2_2021_Phân công coi thi" sheetId="2" r:id="rId1"/>
  </sheets>
  <definedNames>
    <definedName name="_xlnm.Print_Titles" localSheetId="0">'đợt 2_2021_Phân công coi thi'!$4:$5</definedName>
  </definedNames>
  <calcPr calcId="162913"/>
</workbook>
</file>

<file path=xl/calcChain.xml><?xml version="1.0" encoding="utf-8"?>
<calcChain xmlns="http://schemas.openxmlformats.org/spreadsheetml/2006/main">
  <c r="F36" i="2" l="1"/>
  <c r="G36" i="2"/>
  <c r="H36" i="2"/>
  <c r="E36" i="2"/>
  <c r="I21" i="2" l="1"/>
  <c r="I33" i="2" l="1"/>
  <c r="I32" i="2"/>
  <c r="I31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<sst xmlns="http://schemas.openxmlformats.org/spreadsheetml/2006/main" count="179" uniqueCount="68">
  <si>
    <t>PHÒNG GD&amp;ĐT VĨNH THUẬN</t>
  </si>
  <si>
    <t>TRƯỜNG THCS VĨNH BÌNH NAM 1</t>
  </si>
  <si>
    <t>STT</t>
  </si>
  <si>
    <t>Họ và tên</t>
  </si>
  <si>
    <t>Chức vụ</t>
  </si>
  <si>
    <t>Nhiệm vụ chính 
được phân công</t>
  </si>
  <si>
    <t>Số buổi 
coi thi</t>
  </si>
  <si>
    <t>Sáng</t>
  </si>
  <si>
    <t>Chiều</t>
  </si>
  <si>
    <t>Đặng Thị Mỹ Trang</t>
  </si>
  <si>
    <t>Hiệu trưởng</t>
  </si>
  <si>
    <t>Chỉ đạo chung</t>
  </si>
  <si>
    <t>x</t>
  </si>
  <si>
    <t>Nguyễn Văn Bạo</t>
  </si>
  <si>
    <t>Phó Hiệu trưởng</t>
  </si>
  <si>
    <t>Làm công tác chuẩn bị, phân công</t>
  </si>
  <si>
    <t>Đỗ Vũ Linh</t>
  </si>
  <si>
    <t>Văn thư</t>
  </si>
  <si>
    <t>Thư ký Hội đồng thi</t>
  </si>
  <si>
    <t>Phạm Thị Nhanh</t>
  </si>
  <si>
    <t>Nguyễn Thị Thúy</t>
  </si>
  <si>
    <t>Đặng Đoàn Quốc</t>
  </si>
  <si>
    <t>Bảo vệ</t>
  </si>
  <si>
    <t>Trực cổng, báo cáo cho HĐ thi khi có sự cố</t>
  </si>
  <si>
    <t>Nguyễn Hoàng Anh</t>
  </si>
  <si>
    <t>Thư ký buổi thi</t>
  </si>
  <si>
    <t>Phạm Ngọc Trân</t>
  </si>
  <si>
    <t>Trương Thị Tâm Nguyên</t>
  </si>
  <si>
    <t>Nguyễn Thị Hoa</t>
  </si>
  <si>
    <t>Giáo viên</t>
  </si>
  <si>
    <t>Giám thị</t>
  </si>
  <si>
    <t>Nguyễn Thị Thu Yến</t>
  </si>
  <si>
    <t>Vũ Hữu Thanh</t>
  </si>
  <si>
    <t>Võ Thị Út</t>
  </si>
  <si>
    <t>Nguyễn Văn Tâm</t>
  </si>
  <si>
    <t>Nguyễn Công Dững</t>
  </si>
  <si>
    <t>Nguyễn Hồng Phi Long</t>
  </si>
  <si>
    <t>Đỗ Văn Tới</t>
  </si>
  <si>
    <t>Nguyễn Văn Cường</t>
  </si>
  <si>
    <t>Văn Minh Trí</t>
  </si>
  <si>
    <t>Trần Trọng Nghĩa</t>
  </si>
  <si>
    <t>Lê Tuyết Dình</t>
  </si>
  <si>
    <t>Phan Thế Sơn</t>
  </si>
  <si>
    <t>Nguyễn Thị Diễm Ngân</t>
  </si>
  <si>
    <t>Trần Thạch Mal</t>
  </si>
  <si>
    <t>Danh Dệ</t>
  </si>
  <si>
    <t>Bùi Minh Khải</t>
  </si>
  <si>
    <t>Phạm Vũ Phương</t>
  </si>
  <si>
    <t>Lê Ngọc Bích</t>
  </si>
  <si>
    <t>Tổng số giám thị</t>
  </si>
  <si>
    <t>Nguyễn Thị Tha</t>
  </si>
  <si>
    <t>TPT Đội</t>
  </si>
  <si>
    <t>Phạm Thị Bé Thi</t>
  </si>
  <si>
    <t>Tổng số phòng thi</t>
  </si>
  <si>
    <t xml:space="preserve">(Thực hiện theo Quyết định số 43/QĐ-THCS ngày 06/11/2020 của Hiệu trưởng  trường THCS Vĩnh Bình Nam 1)
</t>
  </si>
  <si>
    <t>BẢNG PHÂN CÔNG LÀM CÔNG TÁC KIỂM TRA GIỮA KÌ I</t>
  </si>
  <si>
    <t>NĂM HỌC 2020-2021</t>
  </si>
  <si>
    <t>Danh sách có 30 người.</t>
  </si>
  <si>
    <t>Tổ trưởng tổ Tự nhiên</t>
  </si>
  <si>
    <t>Tổ trưởng tổ Xã hội</t>
  </si>
  <si>
    <t>Tổ trưởng tổ Năng khiếu</t>
  </si>
  <si>
    <t>Tổ phó</t>
  </si>
  <si>
    <t>Ngày 22/11</t>
  </si>
  <si>
    <t>Ngày 21/11</t>
  </si>
  <si>
    <t>Giáo viên nghỉ phép (trị bệnh TP. HCM)</t>
  </si>
  <si>
    <t>Vĩnh Bình Nam, ngày 17 tháng 11 năm 2020</t>
  </si>
  <si>
    <t>(Đã ký)</t>
  </si>
  <si>
    <t>Đi tập huấn Rạch Giá (CV 229 của Huyện Đoàn)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</si>
</sst>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(* #,##0_);_(* \(#,##0\);_(* &quot;-&quot;_);_(@_)"/>
    <numFmt numFmtId="165" formatCode="_(* #,##0.00_);_(* \(#,##0.00\);_(* &quot;-&quot;??_);_(@_)"/>
    <numFmt numFmtId="166" formatCode="_ * #,##0_)\ &quot;€&quot;_ ;_ * \(#,##0\)\ &quot;€&quot;_ ;_ * &quot;-&quot;_)\ &quot;€&quot;_ ;_ @_ "/>
    <numFmt numFmtId="167" formatCode="##.##%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_$_-;\-* #,##0_$_-;_-* &quot;-&quot;_$_-;_-@_-"/>
    <numFmt numFmtId="171" formatCode="_ &quot;?&quot;* #,##0_ ;_ &quot;?&quot;* \-#,##0_ ;_ &quot;?&quot;* &quot;-&quot;_ ;_ @_ "/>
    <numFmt numFmtId="172" formatCode="_ * #,##0_)\ &quot;$&quot;_ ;_ * \(#,##0\)\ &quot;$&quot;_ ;_ * &quot;-&quot;_)\ &quot;$&quot;_ ;_ @_ "/>
    <numFmt numFmtId="173" formatCode="_-&quot;€&quot;* #,##0_-;\-&quot;€&quot;* #,##0_-;_-&quot;€&quot;* &quot;-&quot;_-;_-@_-"/>
    <numFmt numFmtId="174" formatCode="_-&quot;$&quot;* #,##0_-;\-&quot;$&quot;* #,##0_-;_-&quot;$&quot;* &quot;-&quot;_-;_-@_-"/>
    <numFmt numFmtId="175" formatCode="_ * #,##0.00_)\ _$_ ;_ * \(#,##0.00\)\ _$_ ;_ * &quot;-&quot;??_)\ _$_ ;_ @_ "/>
    <numFmt numFmtId="176" formatCode="_ * #,##0_)\ _$_ ;_ * \(#,##0\)\ _$_ ;_ * &quot;-&quot;_)\ _$_ ;_ @_ "/>
    <numFmt numFmtId="177" formatCode="_-* #,##0&quot;$&quot;_-;\-* #,##0&quot;$&quot;_-;_-* &quot;-&quot;&quot;$&quot;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#,###.##"/>
    <numFmt numFmtId="181" formatCode="#0.##"/>
    <numFmt numFmtId="182" formatCode="##,##0%"/>
    <numFmt numFmtId="183" formatCode="#,###%"/>
    <numFmt numFmtId="184" formatCode="##.##"/>
    <numFmt numFmtId="185" formatCode="###,###"/>
    <numFmt numFmtId="186" formatCode="###.###"/>
    <numFmt numFmtId="187" formatCode="##,###.####"/>
    <numFmt numFmtId="188" formatCode="_ * #,##0.00_ ;_ * &quot;\&quot;&quot;\&quot;&quot;\&quot;&quot;\&quot;&quot;\&quot;&quot;\&quot;\-#,##0.00_ ;_ * &quot;-&quot;??_ ;_ @_ "/>
    <numFmt numFmtId="189" formatCode="&quot;\&quot;#,##0.00;&quot;\&quot;&quot;\&quot;&quot;\&quot;&quot;\&quot;&quot;\&quot;&quot;\&quot;&quot;\&quot;&quot;\&quot;\-#,##0.00"/>
    <numFmt numFmtId="190" formatCode="_ * #,##0_ ;_ * &quot;\&quot;&quot;\&quot;&quot;\&quot;&quot;\&quot;&quot;\&quot;&quot;\&quot;\-#,##0_ ;_ * &quot;-&quot;_ ;_ @_ "/>
    <numFmt numFmtId="191" formatCode="_ * #,##0_ ;_ * &quot;\&quot;&quot;\&quot;&quot;\&quot;&quot;\&quot;&quot;\&quot;&quot;\&quot;&quot;\&quot;\-#,##0_ ;_ * &quot;-&quot;_ ;_ @_ "/>
    <numFmt numFmtId="192" formatCode="##,##0.##"/>
    <numFmt numFmtId="193" formatCode=".\ ##\ ###\ ################################;######################################################################################################################"/>
    <numFmt numFmtId="194" formatCode="#,##0.00\ \ "/>
    <numFmt numFmtId="195" formatCode="_ * #,##0_ ;_ * \-#,##0_ ;_ * &quot;-&quot;??_ ;_ @_ "/>
    <numFmt numFmtId="196" formatCode="#,##0.00\ "/>
    <numFmt numFmtId="197" formatCode="0\ \ \ \ "/>
    <numFmt numFmtId="198" formatCode="#,##0.00\ \ \ "/>
    <numFmt numFmtId="199" formatCode="&quot;\&quot;#,##0.00;[Red]\-&quot;\&quot;#,##0.00"/>
    <numFmt numFmtId="200" formatCode="&quot;\&quot;#,##0.00;[Red]&quot;\&quot;\-#,##0.00"/>
    <numFmt numFmtId="201" formatCode="&quot;\&quot;#,##0;[Red]&quot;\&quot;\-#,##0"/>
    <numFmt numFmtId="202" formatCode="#,##0&quot;$&quot;;[Red]\-#,##0&quot;$&quot;"/>
    <numFmt numFmtId="203" formatCode="_-&quot;$&quot;* #,##0.00_-;\-&quot;$&quot;* #,##0.00_-;_-&quot;$&quot;* &quot;-&quot;??_-;_-@_-"/>
  </numFmts>
  <fonts count="82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0"/>
      <name val="VNI-Times"/>
    </font>
    <font>
      <b/>
      <sz val="10"/>
      <name val="S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"/>
      <family val="1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1"/>
      <color indexed="20"/>
      <name val="Times New Roman"/>
      <family val="2"/>
    </font>
    <font>
      <sz val="11"/>
      <name val="µ¸¿ò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Times New Roman"/>
      <family val="2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VNtimes new roman"/>
    </font>
    <font>
      <b/>
      <sz val="11"/>
      <color indexed="63"/>
      <name val="Times New Roman"/>
      <family val="2"/>
    </font>
    <font>
      <sz val="10"/>
      <name val="VNI-Univer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0"/>
      <name val="VNI-Helve-Condense"/>
    </font>
    <font>
      <sz val="11"/>
      <color indexed="10"/>
      <name val="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宋体"/>
      <charset val="134"/>
    </font>
    <font>
      <sz val="9"/>
      <name val="Arial"/>
      <family val="2"/>
    </font>
    <font>
      <sz val="12"/>
      <name val=".VnTime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VNI-Times"/>
    </font>
    <font>
      <sz val="11"/>
      <name val="Times New Roman"/>
      <family val="1"/>
      <charset val="163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</font>
    <font>
      <i/>
      <sz val="14"/>
      <color indexed="8"/>
      <name val="Times New Roman"/>
      <family val="1"/>
      <charset val="163"/>
    </font>
    <font>
      <i/>
      <sz val="13"/>
      <color indexed="8"/>
      <name val="Times New Roman"/>
      <family val="1"/>
      <charset val="163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name val="VNI-Times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9">
    <xf numFmtId="0" fontId="0" fillId="0" borderId="0"/>
    <xf numFmtId="0" fontId="1" fillId="0" borderId="0"/>
    <xf numFmtId="174" fontId="2" fillId="0" borderId="0" applyFont="0" applyFill="0" applyBorder="0" applyAlignment="0" applyProtection="0"/>
    <xf numFmtId="167" fontId="5" fillId="0" borderId="1">
      <alignment horizontal="center"/>
      <protection hidden="1"/>
    </xf>
    <xf numFmtId="16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1" fillId="0" borderId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2" fillId="2" borderId="0"/>
    <xf numFmtId="0" fontId="13" fillId="2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0"/>
    <xf numFmtId="0" fontId="3" fillId="0" borderId="0"/>
    <xf numFmtId="0" fontId="16" fillId="0" borderId="0">
      <alignment wrapText="1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17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1" fillId="21" borderId="2" applyNumberFormat="0" applyAlignment="0" applyProtection="0"/>
    <xf numFmtId="0" fontId="22" fillId="0" borderId="0"/>
    <xf numFmtId="180" fontId="23" fillId="0" borderId="3" applyBorder="0"/>
    <xf numFmtId="180" fontId="24" fillId="0" borderId="4">
      <protection locked="0"/>
    </xf>
    <xf numFmtId="181" fontId="25" fillId="0" borderId="4"/>
    <xf numFmtId="0" fontId="26" fillId="22" borderId="5" applyNumberFormat="0" applyAlignment="0" applyProtection="0"/>
    <xf numFmtId="3" fontId="6" fillId="0" borderId="0" applyFont="0" applyFill="0" applyBorder="0" applyAlignment="0" applyProtection="0"/>
    <xf numFmtId="182" fontId="27" fillId="0" borderId="0">
      <protection locked="0"/>
    </xf>
    <xf numFmtId="183" fontId="27" fillId="0" borderId="0">
      <protection locked="0"/>
    </xf>
    <xf numFmtId="184" fontId="28" fillId="0" borderId="6">
      <protection locked="0"/>
    </xf>
    <xf numFmtId="185" fontId="27" fillId="0" borderId="0">
      <protection locked="0"/>
    </xf>
    <xf numFmtId="186" fontId="27" fillId="0" borderId="0">
      <protection locked="0"/>
    </xf>
    <xf numFmtId="185" fontId="27" fillId="0" borderId="0" applyNumberFormat="0">
      <protection locked="0"/>
    </xf>
    <xf numFmtId="185" fontId="27" fillId="0" borderId="0">
      <protection locked="0"/>
    </xf>
    <xf numFmtId="180" fontId="29" fillId="0" borderId="1"/>
    <xf numFmtId="187" fontId="29" fillId="0" borderId="1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80" fontId="5" fillId="0" borderId="1">
      <alignment horizontal="center"/>
      <protection hidden="1"/>
    </xf>
    <xf numFmtId="192" fontId="31" fillId="0" borderId="1">
      <alignment horizontal="center"/>
      <protection hidden="1"/>
    </xf>
    <xf numFmtId="2" fontId="5" fillId="0" borderId="1">
      <alignment horizontal="center"/>
      <protection hidden="1"/>
    </xf>
    <xf numFmtId="0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0" borderId="0">
      <alignment horizontal="left"/>
    </xf>
    <xf numFmtId="0" fontId="36" fillId="0" borderId="7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40" fillId="8" borderId="2" applyNumberFormat="0" applyAlignment="0" applyProtection="0"/>
    <xf numFmtId="10" fontId="34" fillId="23" borderId="12" applyNumberFormat="0" applyBorder="0" applyAlignment="0" applyProtection="0"/>
    <xf numFmtId="0" fontId="41" fillId="0" borderId="13" applyNumberFormat="0" applyFill="0" applyAlignment="0" applyProtection="0"/>
    <xf numFmtId="180" fontId="34" fillId="0" borderId="3" applyFont="0"/>
    <xf numFmtId="3" fontId="6" fillId="0" borderId="14"/>
    <xf numFmtId="0" fontId="42" fillId="0" borderId="15"/>
    <xf numFmtId="0" fontId="43" fillId="0" borderId="0" applyNumberFormat="0" applyFont="0" applyFill="0" applyAlignment="0"/>
    <xf numFmtId="0" fontId="29" fillId="0" borderId="0">
      <alignment horizontal="justify" vertical="top"/>
    </xf>
    <xf numFmtId="0" fontId="44" fillId="24" borderId="0" applyNumberFormat="0" applyBorder="0" applyAlignment="0" applyProtection="0"/>
    <xf numFmtId="193" fontId="45" fillId="0" borderId="0"/>
    <xf numFmtId="0" fontId="14" fillId="25" borderId="16" applyNumberFormat="0" applyFont="0" applyAlignment="0" applyProtection="0"/>
    <xf numFmtId="0" fontId="46" fillId="21" borderId="17" applyNumberFormat="0" applyAlignment="0" applyProtection="0"/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/>
    <xf numFmtId="194" fontId="4" fillId="0" borderId="18">
      <alignment horizontal="right" vertical="center"/>
    </xf>
    <xf numFmtId="195" fontId="6" fillId="0" borderId="18">
      <alignment horizontal="right" vertical="center"/>
    </xf>
    <xf numFmtId="180" fontId="29" fillId="0" borderId="1">
      <protection hidden="1"/>
    </xf>
    <xf numFmtId="196" fontId="47" fillId="0" borderId="18">
      <alignment horizontal="center"/>
    </xf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197" fontId="50" fillId="0" borderId="0"/>
    <xf numFmtId="198" fontId="50" fillId="0" borderId="12"/>
    <xf numFmtId="0" fontId="51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0" fontId="6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0" fontId="59" fillId="0" borderId="0"/>
    <xf numFmtId="0" fontId="43" fillId="0" borderId="0"/>
    <xf numFmtId="179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5" fillId="0" borderId="0"/>
    <xf numFmtId="174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56" fillId="0" borderId="0" applyFont="0" applyFill="0" applyBorder="0" applyAlignment="0" applyProtection="0"/>
  </cellStyleXfs>
  <cellXfs count="63">
    <xf numFmtId="0" fontId="0" fillId="0" borderId="0" xfId="0"/>
    <xf numFmtId="0" fontId="3" fillId="0" borderId="12" xfId="1" applyNumberFormat="1" applyFont="1" applyFill="1" applyBorder="1" applyAlignment="1">
      <alignment shrinkToFit="1"/>
    </xf>
    <xf numFmtId="0" fontId="3" fillId="0" borderId="12" xfId="1" applyFont="1" applyFill="1" applyBorder="1" applyAlignment="1">
      <alignment shrinkToFit="1"/>
    </xf>
    <xf numFmtId="0" fontId="3" fillId="0" borderId="12" xfId="1" applyNumberFormat="1" applyFont="1" applyFill="1" applyBorder="1" applyAlignment="1">
      <alignment horizontal="left" shrinkToFit="1"/>
    </xf>
    <xf numFmtId="0" fontId="3" fillId="0" borderId="0" xfId="1" applyFont="1"/>
    <xf numFmtId="0" fontId="3" fillId="0" borderId="12" xfId="1" applyFont="1" applyFill="1" applyBorder="1" applyAlignment="1">
      <alignment horizontal="center"/>
    </xf>
    <xf numFmtId="0" fontId="3" fillId="0" borderId="12" xfId="1" applyNumberFormat="1" applyFont="1" applyFill="1" applyBorder="1"/>
    <xf numFmtId="0" fontId="3" fillId="0" borderId="12" xfId="1" applyNumberFormat="1" applyFont="1" applyFill="1" applyBorder="1" applyAlignment="1">
      <alignment horizontal="center"/>
    </xf>
    <xf numFmtId="0" fontId="65" fillId="0" borderId="0" xfId="0" applyFont="1"/>
    <xf numFmtId="0" fontId="66" fillId="26" borderId="12" xfId="1" applyNumberFormat="1" applyFont="1" applyFill="1" applyBorder="1" applyAlignment="1">
      <alignment horizontal="center" vertical="center" shrinkToFit="1"/>
    </xf>
    <xf numFmtId="0" fontId="67" fillId="26" borderId="12" xfId="1" applyNumberFormat="1" applyFont="1" applyFill="1" applyBorder="1" applyAlignment="1">
      <alignment horizontal="center" vertical="center" shrinkToFit="1"/>
    </xf>
    <xf numFmtId="0" fontId="68" fillId="0" borderId="12" xfId="1" applyFont="1" applyFill="1" applyBorder="1" applyAlignment="1">
      <alignment horizontal="center"/>
    </xf>
    <xf numFmtId="0" fontId="70" fillId="0" borderId="12" xfId="1" applyFont="1" applyFill="1" applyBorder="1" applyAlignment="1">
      <alignment horizontal="center"/>
    </xf>
    <xf numFmtId="0" fontId="3" fillId="0" borderId="12" xfId="1" applyFont="1" applyFill="1" applyBorder="1"/>
    <xf numFmtId="0" fontId="76" fillId="0" borderId="21" xfId="1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22" xfId="1" applyNumberFormat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68" fillId="0" borderId="22" xfId="1" applyNumberFormat="1" applyFont="1" applyFill="1" applyBorder="1" applyAlignment="1">
      <alignment horizontal="center"/>
    </xf>
    <xf numFmtId="0" fontId="69" fillId="0" borderId="22" xfId="1" applyFont="1" applyFill="1" applyBorder="1" applyAlignment="1">
      <alignment horizontal="center"/>
    </xf>
    <xf numFmtId="0" fontId="68" fillId="0" borderId="22" xfId="1" applyFont="1" applyFill="1" applyBorder="1" applyAlignment="1">
      <alignment horizontal="center"/>
    </xf>
    <xf numFmtId="0" fontId="3" fillId="0" borderId="22" xfId="1" applyNumberFormat="1" applyFont="1" applyFill="1" applyBorder="1"/>
    <xf numFmtId="0" fontId="68" fillId="0" borderId="12" xfId="1" applyNumberFormat="1" applyFont="1" applyFill="1" applyBorder="1" applyAlignment="1">
      <alignment horizontal="center"/>
    </xf>
    <xf numFmtId="0" fontId="69" fillId="0" borderId="12" xfId="1" applyFont="1" applyFill="1" applyBorder="1" applyAlignment="1">
      <alignment horizontal="center"/>
    </xf>
    <xf numFmtId="0" fontId="78" fillId="0" borderId="0" xfId="1" applyFont="1" applyFill="1" applyBorder="1" applyAlignment="1"/>
    <xf numFmtId="0" fontId="62" fillId="27" borderId="12" xfId="1" applyFont="1" applyFill="1" applyBorder="1" applyAlignment="1">
      <alignment horizontal="center" vertical="center"/>
    </xf>
    <xf numFmtId="0" fontId="64" fillId="27" borderId="12" xfId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shrinkToFit="1"/>
    </xf>
    <xf numFmtId="0" fontId="3" fillId="0" borderId="22" xfId="1" applyFont="1" applyFill="1" applyBorder="1"/>
    <xf numFmtId="0" fontId="79" fillId="0" borderId="22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4" xfId="1" applyNumberFormat="1" applyFont="1" applyFill="1" applyBorder="1" applyAlignment="1">
      <alignment shrinkToFit="1"/>
    </xf>
    <xf numFmtId="0" fontId="3" fillId="0" borderId="24" xfId="1" applyNumberFormat="1" applyFont="1" applyFill="1" applyBorder="1" applyAlignment="1">
      <alignment horizontal="center" shrinkToFit="1"/>
    </xf>
    <xf numFmtId="0" fontId="80" fillId="0" borderId="24" xfId="1" applyFont="1" applyFill="1" applyBorder="1" applyAlignment="1">
      <alignment horizontal="center"/>
    </xf>
    <xf numFmtId="0" fontId="79" fillId="0" borderId="24" xfId="1" applyFont="1" applyFill="1" applyBorder="1" applyAlignment="1">
      <alignment horizontal="center"/>
    </xf>
    <xf numFmtId="0" fontId="79" fillId="0" borderId="24" xfId="1" applyNumberFormat="1" applyFont="1" applyFill="1" applyBorder="1" applyAlignment="1">
      <alignment horizontal="center"/>
    </xf>
    <xf numFmtId="0" fontId="3" fillId="0" borderId="22" xfId="1" applyNumberFormat="1" applyFont="1" applyFill="1" applyBorder="1" applyAlignment="1">
      <alignment horizontal="center" shrinkToFit="1"/>
    </xf>
    <xf numFmtId="0" fontId="3" fillId="0" borderId="24" xfId="1" applyNumberFormat="1" applyFont="1" applyFill="1" applyBorder="1"/>
    <xf numFmtId="0" fontId="3" fillId="0" borderId="24" xfId="1" applyNumberFormat="1" applyFont="1" applyFill="1" applyBorder="1" applyAlignment="1">
      <alignment horizontal="center"/>
    </xf>
    <xf numFmtId="0" fontId="68" fillId="0" borderId="24" xfId="1" applyFont="1" applyFill="1" applyBorder="1" applyAlignment="1">
      <alignment horizontal="center"/>
    </xf>
    <xf numFmtId="0" fontId="70" fillId="0" borderId="12" xfId="1" applyFont="1" applyFill="1" applyBorder="1" applyAlignment="1"/>
    <xf numFmtId="0" fontId="3" fillId="0" borderId="26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28" borderId="12" xfId="1" applyFont="1" applyFill="1" applyBorder="1" applyAlignment="1">
      <alignment horizontal="center"/>
    </xf>
    <xf numFmtId="0" fontId="3" fillId="28" borderId="12" xfId="1" applyNumberFormat="1" applyFont="1" applyFill="1" applyBorder="1" applyAlignment="1">
      <alignment shrinkToFit="1"/>
    </xf>
    <xf numFmtId="0" fontId="3" fillId="28" borderId="12" xfId="1" applyNumberFormat="1" applyFont="1" applyFill="1" applyBorder="1" applyAlignment="1">
      <alignment horizontal="center"/>
    </xf>
    <xf numFmtId="0" fontId="81" fillId="0" borderId="0" xfId="0" applyFont="1" applyFill="1" applyAlignment="1">
      <alignment vertical="center"/>
    </xf>
    <xf numFmtId="0" fontId="3" fillId="28" borderId="12" xfId="1" applyNumberFormat="1" applyFont="1" applyFill="1" applyBorder="1" applyAlignment="1">
      <alignment horizontal="left" shrinkToFit="1"/>
    </xf>
    <xf numFmtId="0" fontId="75" fillId="0" borderId="0" xfId="1" applyFont="1" applyFill="1" applyAlignment="1">
      <alignment horizontal="center"/>
    </xf>
    <xf numFmtId="0" fontId="72" fillId="0" borderId="0" xfId="1" applyNumberFormat="1" applyFont="1" applyFill="1" applyBorder="1" applyAlignment="1">
      <alignment horizontal="center"/>
    </xf>
    <xf numFmtId="0" fontId="72" fillId="0" borderId="0" xfId="1" applyFont="1" applyFill="1" applyAlignment="1">
      <alignment horizontal="center"/>
    </xf>
    <xf numFmtId="0" fontId="77" fillId="0" borderId="21" xfId="1" applyFont="1" applyBorder="1" applyAlignment="1">
      <alignment horizontal="center" vertical="center" wrapText="1"/>
    </xf>
    <xf numFmtId="0" fontId="74" fillId="0" borderId="0" xfId="1" applyFont="1" applyFill="1" applyAlignment="1">
      <alignment horizontal="center"/>
    </xf>
    <xf numFmtId="0" fontId="62" fillId="26" borderId="18" xfId="1" applyNumberFormat="1" applyFont="1" applyFill="1" applyBorder="1" applyAlignment="1">
      <alignment horizontal="center" vertical="center" wrapText="1"/>
    </xf>
    <xf numFmtId="0" fontId="62" fillId="26" borderId="23" xfId="1" applyNumberFormat="1" applyFont="1" applyFill="1" applyBorder="1" applyAlignment="1">
      <alignment horizontal="center" vertical="center" wrapText="1"/>
    </xf>
    <xf numFmtId="0" fontId="62" fillId="26" borderId="12" xfId="1" applyNumberFormat="1" applyFont="1" applyFill="1" applyBorder="1" applyAlignment="1">
      <alignment horizontal="center" vertical="center" wrapText="1"/>
    </xf>
    <xf numFmtId="0" fontId="63" fillId="27" borderId="12" xfId="1" applyFont="1" applyFill="1" applyBorder="1" applyAlignment="1">
      <alignment horizontal="center" vertical="center"/>
    </xf>
    <xf numFmtId="0" fontId="73" fillId="0" borderId="20" xfId="1" applyFont="1" applyFill="1" applyBorder="1" applyAlignment="1">
      <alignment horizontal="center"/>
    </xf>
    <xf numFmtId="0" fontId="71" fillId="0" borderId="0" xfId="1" applyFont="1" applyFill="1" applyAlignment="1">
      <alignment horizontal="center"/>
    </xf>
    <xf numFmtId="0" fontId="3" fillId="28" borderId="18" xfId="1" applyFont="1" applyFill="1" applyBorder="1" applyAlignment="1">
      <alignment horizontal="center"/>
    </xf>
    <xf numFmtId="0" fontId="3" fillId="28" borderId="8" xfId="1" applyFont="1" applyFill="1" applyBorder="1" applyAlignment="1">
      <alignment horizontal="center"/>
    </xf>
    <xf numFmtId="0" fontId="3" fillId="28" borderId="23" xfId="1" applyFont="1" applyFill="1" applyBorder="1" applyAlignment="1">
      <alignment horizontal="center"/>
    </xf>
    <xf numFmtId="0" fontId="62" fillId="26" borderId="12" xfId="1" applyFont="1" applyFill="1" applyBorder="1" applyAlignment="1">
      <alignment horizontal="center" vertical="center" wrapText="1"/>
    </xf>
  </cellXfs>
  <cellStyles count="169">
    <cellStyle name="_x0001_" xfId="2"/>
    <cellStyle name="%" xfId="3"/>
    <cellStyle name="??" xfId="4"/>
    <cellStyle name="?? [0.00]_PRODUCT DETAIL Q1" xfId="5"/>
    <cellStyle name="?? [0]" xfId="6"/>
    <cellStyle name="???? [0.00]_PRODUCT DETAIL Q1" xfId="7"/>
    <cellStyle name="????[0]_Sheet1" xfId="8"/>
    <cellStyle name="????_PRODUCT DETAIL Q1" xfId="9"/>
    <cellStyle name="???[0]_Book1" xfId="10"/>
    <cellStyle name="???_95" xfId="11"/>
    <cellStyle name="??[0]_Sheet1" xfId="12"/>
    <cellStyle name="??_(????)??????" xfId="13"/>
    <cellStyle name="_Book1" xfId="14"/>
    <cellStyle name="_KT (2)" xfId="15"/>
    <cellStyle name="_KT (2)_1" xfId="16"/>
    <cellStyle name="_KT (2)_1_Book1" xfId="17"/>
    <cellStyle name="_KT (2)_2" xfId="18"/>
    <cellStyle name="_KT (2)_2_TG-TH" xfId="19"/>
    <cellStyle name="_KT (2)_3" xfId="20"/>
    <cellStyle name="_KT (2)_3_TG-TH" xfId="21"/>
    <cellStyle name="_KT (2)_3_TG-TH_Book1" xfId="22"/>
    <cellStyle name="_KT (2)_4" xfId="23"/>
    <cellStyle name="_KT (2)_4_TG-TH" xfId="24"/>
    <cellStyle name="_KT (2)_5" xfId="25"/>
    <cellStyle name="_KT (2)_Book1" xfId="26"/>
    <cellStyle name="_KT (2)_TG-TH" xfId="27"/>
    <cellStyle name="_KT_TG" xfId="28"/>
    <cellStyle name="_KT_TG_1" xfId="29"/>
    <cellStyle name="_KT_TG_2" xfId="30"/>
    <cellStyle name="_KT_TG_3" xfId="31"/>
    <cellStyle name="_KT_TG_4" xfId="32"/>
    <cellStyle name="_KT_TG_4_Book1" xfId="33"/>
    <cellStyle name="_TG-TH" xfId="34"/>
    <cellStyle name="_TG-TH_1" xfId="35"/>
    <cellStyle name="_TG-TH_2" xfId="36"/>
    <cellStyle name="_TG-TH_3" xfId="37"/>
    <cellStyle name="_TG-TH_3_Book1" xfId="38"/>
    <cellStyle name="_TG-TH_4" xfId="39"/>
    <cellStyle name="»õ±Ò[0]_Sheet1" xfId="40"/>
    <cellStyle name="»õ±Ò_Sheet1" xfId="41"/>
    <cellStyle name="1" xfId="42"/>
    <cellStyle name="2" xfId="43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3" xfId="50"/>
    <cellStyle name="³£¹æ_GZ TV" xfId="51"/>
    <cellStyle name="4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60% - Accent1 2" xfId="59"/>
    <cellStyle name="60% - Accent2 2" xfId="60"/>
    <cellStyle name="60% - Accent3 2" xfId="61"/>
    <cellStyle name="60% - Accent4 2" xfId="62"/>
    <cellStyle name="60% - Accent5 2" xfId="63"/>
    <cellStyle name="60% - Accent6 2" xfId="64"/>
    <cellStyle name="Accent1 2" xfId="65"/>
    <cellStyle name="Accent2 2" xfId="66"/>
    <cellStyle name="Accent3 2" xfId="67"/>
    <cellStyle name="Accent4 2" xfId="68"/>
    <cellStyle name="Accent5 2" xfId="69"/>
    <cellStyle name="Accent6 2" xfId="70"/>
    <cellStyle name="AeE­ [0]_INQUIRY ¿µ¾÷AßAø " xfId="71"/>
    <cellStyle name="AeE­_INQUIRY ¿µ¾÷AßAø " xfId="72"/>
    <cellStyle name="AÞ¸¶ [0]_INQUIRY ¿?¾÷AßAø " xfId="73"/>
    <cellStyle name="AÞ¸¶_INQUIRY ¿?¾÷AßAø " xfId="74"/>
    <cellStyle name="AutoFormat Options" xfId="75"/>
    <cellStyle name="Bad 2" xfId="76"/>
    <cellStyle name="C?AØ_¿?¾÷CoE² " xfId="77"/>
    <cellStyle name="Ç¥ÁØ_#2(M17)_1" xfId="78"/>
    <cellStyle name="C￥AØ_¿μ¾÷CoE² " xfId="79"/>
    <cellStyle name="Ç§Î»·Ö¸ô[0]_Sheet1" xfId="80"/>
    <cellStyle name="Ç§Î»·Ö¸ô_Sheet1" xfId="81"/>
    <cellStyle name="Calculation 2" xfId="82"/>
    <cellStyle name="category" xfId="83"/>
    <cellStyle name="CC1" xfId="84"/>
    <cellStyle name="CC2" xfId="85"/>
    <cellStyle name="chchuyen" xfId="86"/>
    <cellStyle name="Check Cell 2" xfId="87"/>
    <cellStyle name="Comma0" xfId="88"/>
    <cellStyle name="CT1" xfId="89"/>
    <cellStyle name="CT2" xfId="90"/>
    <cellStyle name="CT4" xfId="91"/>
    <cellStyle name="CT5" xfId="92"/>
    <cellStyle name="ct7" xfId="93"/>
    <cellStyle name="ct8" xfId="94"/>
    <cellStyle name="cth1" xfId="95"/>
    <cellStyle name="Cthuc" xfId="96"/>
    <cellStyle name="Cthuc1" xfId="97"/>
    <cellStyle name="Curråncy [0]_FCST_RESULTS" xfId="98"/>
    <cellStyle name="Currency [0]ßmud plant bolted_RESULTS" xfId="99"/>
    <cellStyle name="Currency![0]_FCSt (2)" xfId="100"/>
    <cellStyle name="Currency0" xfId="101"/>
    <cellStyle name="d" xfId="102"/>
    <cellStyle name="d%" xfId="103"/>
    <cellStyle name="d1" xfId="104"/>
    <cellStyle name="Date" xfId="105"/>
    <cellStyle name="Explanatory Text 2" xfId="106"/>
    <cellStyle name="Fixed" xfId="107"/>
    <cellStyle name="Good 2" xfId="108"/>
    <cellStyle name="Grey" xfId="109"/>
    <cellStyle name="HEADER" xfId="110"/>
    <cellStyle name="Header1" xfId="111"/>
    <cellStyle name="Header2" xfId="112"/>
    <cellStyle name="Heading 1 2" xfId="113"/>
    <cellStyle name="Heading 2 2" xfId="114"/>
    <cellStyle name="Heading 3 2" xfId="115"/>
    <cellStyle name="Heading 4 2" xfId="116"/>
    <cellStyle name="i·0" xfId="117"/>
    <cellStyle name="Input [yellow]" xfId="119"/>
    <cellStyle name="Input 2" xfId="118"/>
    <cellStyle name="Linked Cell 2" xfId="120"/>
    <cellStyle name="luc" xfId="121"/>
    <cellStyle name="luc2" xfId="122"/>
    <cellStyle name="Model" xfId="123"/>
    <cellStyle name="n" xfId="124"/>
    <cellStyle name="n1" xfId="125"/>
    <cellStyle name="Neutral 2" xfId="126"/>
    <cellStyle name="Normal" xfId="0" builtinId="0"/>
    <cellStyle name="Normal - Style1" xfId="127"/>
    <cellStyle name="Normal 2" xfId="1"/>
    <cellStyle name="Note 2" xfId="128"/>
    <cellStyle name="Output 2" xfId="129"/>
    <cellStyle name="Percent [2]" xfId="130"/>
    <cellStyle name="S—_x0008_" xfId="131"/>
    <cellStyle name="Style 1" xfId="132"/>
    <cellStyle name="Style 2" xfId="133"/>
    <cellStyle name="Style 3" xfId="134"/>
    <cellStyle name="Style 4" xfId="135"/>
    <cellStyle name="Style 5" xfId="136"/>
    <cellStyle name="subhead" xfId="137"/>
    <cellStyle name="T" xfId="138"/>
    <cellStyle name="T_Book1" xfId="139"/>
    <cellStyle name="tde" xfId="140"/>
    <cellStyle name="th" xfId="141"/>
    <cellStyle name="Title 2" xfId="142"/>
    <cellStyle name="Total 2" xfId="143"/>
    <cellStyle name="viet" xfId="144"/>
    <cellStyle name="viet2" xfId="145"/>
    <cellStyle name="Warning Text 2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位分隔_CCTV" xfId="162"/>
    <cellStyle name="千分位[0]_00Q3902REV.1" xfId="163"/>
    <cellStyle name="千分位_00Q3902REV.1" xfId="164"/>
    <cellStyle name="常规_BA" xfId="165"/>
    <cellStyle name="貨幣 [0]_00Q3902REV.1" xfId="166"/>
    <cellStyle name="貨幣[0]_BRE" xfId="167"/>
    <cellStyle name="貨幣_00Q3902REV.1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57150</xdr:rowOff>
    </xdr:from>
    <xdr:to>
      <xdr:col>2</xdr:col>
      <xdr:colOff>47625</xdr:colOff>
      <xdr:row>2</xdr:row>
      <xdr:rowOff>57150</xdr:rowOff>
    </xdr:to>
    <xdr:cxnSp macro="">
      <xdr:nvCxnSpPr>
        <xdr:cNvPr id="2" name="Straight Connector 1"/>
        <xdr:cNvCxnSpPr/>
      </xdr:nvCxnSpPr>
      <xdr:spPr>
        <a:xfrm>
          <a:off x="1009650" y="609600"/>
          <a:ext cx="1019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1924050</xdr:colOff>
      <xdr:row>2</xdr:row>
      <xdr:rowOff>466725</xdr:rowOff>
    </xdr:from>
    <xdr:to>
      <xdr:col>5</xdr:col>
      <xdr:colOff>485775</xdr:colOff>
      <xdr:row>2</xdr:row>
      <xdr:rowOff>466725</xdr:rowOff>
    </xdr:to>
    <xdr:cxnSp macro="">
      <xdr:nvCxnSpPr>
        <xdr:cNvPr id="3" name="Straight Connector 2"/>
        <xdr:cNvCxnSpPr/>
      </xdr:nvCxnSpPr>
      <xdr:spPr>
        <a:xfrm>
          <a:off x="5238750" y="1019175"/>
          <a:ext cx="1323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7" workbookViewId="0">
      <selection activeCell="K36" sqref="K36"/>
    </sheetView>
  </sheetViews>
  <sheetFormatPr defaultRowHeight="15"/>
  <cols>
    <col min="1" max="1" width="7.28515625" customWidth="1"/>
    <col min="2" max="2" width="22.42578125" customWidth="1"/>
    <col min="3" max="3" width="20" customWidth="1"/>
    <col min="4" max="4" width="32.28515625" customWidth="1"/>
    <col min="5" max="5" width="9.140625" customWidth="1"/>
    <col min="6" max="8" width="8.28515625" customWidth="1"/>
    <col min="9" max="9" width="10.28515625" customWidth="1"/>
    <col min="10" max="10" width="13.28515625" style="15" customWidth="1"/>
  </cols>
  <sheetData>
    <row r="1" spans="1:9" ht="27.75" customHeight="1">
      <c r="A1" s="48" t="s">
        <v>0</v>
      </c>
      <c r="B1" s="48"/>
      <c r="C1" s="48"/>
      <c r="D1" s="49" t="s">
        <v>55</v>
      </c>
      <c r="E1" s="49"/>
      <c r="F1" s="49"/>
      <c r="G1" s="49"/>
      <c r="H1" s="49"/>
      <c r="I1" s="49"/>
    </row>
    <row r="2" spans="1:9" ht="15.75" customHeight="1">
      <c r="A2" s="50" t="s">
        <v>1</v>
      </c>
      <c r="B2" s="50"/>
      <c r="C2" s="50"/>
      <c r="D2" s="49" t="s">
        <v>56</v>
      </c>
      <c r="E2" s="49"/>
      <c r="F2" s="49"/>
      <c r="G2" s="49"/>
      <c r="H2" s="49"/>
      <c r="I2" s="49"/>
    </row>
    <row r="3" spans="1:9" ht="49.5" customHeight="1">
      <c r="A3" s="46"/>
      <c r="B3" s="14"/>
      <c r="C3" s="14"/>
      <c r="D3" s="51" t="s">
        <v>54</v>
      </c>
      <c r="E3" s="51"/>
      <c r="F3" s="51"/>
      <c r="G3" s="51"/>
      <c r="H3" s="51"/>
      <c r="I3" s="51"/>
    </row>
    <row r="4" spans="1:9" ht="30" customHeight="1">
      <c r="A4" s="62" t="s">
        <v>2</v>
      </c>
      <c r="B4" s="55" t="s">
        <v>3</v>
      </c>
      <c r="C4" s="55" t="s">
        <v>4</v>
      </c>
      <c r="D4" s="55" t="s">
        <v>5</v>
      </c>
      <c r="E4" s="53" t="s">
        <v>63</v>
      </c>
      <c r="F4" s="54"/>
      <c r="G4" s="53" t="s">
        <v>62</v>
      </c>
      <c r="H4" s="54"/>
      <c r="I4" s="55" t="s">
        <v>6</v>
      </c>
    </row>
    <row r="5" spans="1:9" ht="33.75" customHeight="1">
      <c r="A5" s="62"/>
      <c r="B5" s="55"/>
      <c r="C5" s="55"/>
      <c r="D5" s="55"/>
      <c r="E5" s="9" t="s">
        <v>7</v>
      </c>
      <c r="F5" s="9" t="s">
        <v>8</v>
      </c>
      <c r="G5" s="10" t="s">
        <v>7</v>
      </c>
      <c r="H5" s="10" t="s">
        <v>8</v>
      </c>
      <c r="I5" s="55"/>
    </row>
    <row r="6" spans="1:9" ht="15.75">
      <c r="A6" s="5">
        <v>1</v>
      </c>
      <c r="B6" s="1" t="s">
        <v>9</v>
      </c>
      <c r="C6" s="7" t="s">
        <v>10</v>
      </c>
      <c r="D6" s="5" t="s">
        <v>11</v>
      </c>
      <c r="E6" s="5" t="s">
        <v>12</v>
      </c>
      <c r="F6" s="5" t="s">
        <v>12</v>
      </c>
      <c r="G6" s="5" t="s">
        <v>12</v>
      </c>
      <c r="H6" s="5" t="s">
        <v>12</v>
      </c>
      <c r="I6" s="5">
        <f t="shared" ref="I6:I16" si="0">COUNTA(E6:H6)</f>
        <v>4</v>
      </c>
    </row>
    <row r="7" spans="1:9" ht="15.75">
      <c r="A7" s="5">
        <v>2</v>
      </c>
      <c r="B7" s="6" t="s">
        <v>13</v>
      </c>
      <c r="C7" s="7" t="s">
        <v>14</v>
      </c>
      <c r="D7" s="27" t="s">
        <v>15</v>
      </c>
      <c r="E7" s="7" t="s">
        <v>12</v>
      </c>
      <c r="F7" s="7" t="s">
        <v>12</v>
      </c>
      <c r="G7" s="7" t="s">
        <v>12</v>
      </c>
      <c r="H7" s="7" t="s">
        <v>12</v>
      </c>
      <c r="I7" s="5">
        <f t="shared" si="0"/>
        <v>4</v>
      </c>
    </row>
    <row r="8" spans="1:9" ht="15.75">
      <c r="A8" s="5">
        <v>3</v>
      </c>
      <c r="B8" s="6" t="s">
        <v>16</v>
      </c>
      <c r="C8" s="7" t="s">
        <v>17</v>
      </c>
      <c r="D8" s="27" t="s">
        <v>18</v>
      </c>
      <c r="E8" s="7" t="s">
        <v>12</v>
      </c>
      <c r="F8" s="7" t="s">
        <v>12</v>
      </c>
      <c r="G8" s="7" t="s">
        <v>12</v>
      </c>
      <c r="H8" s="7" t="s">
        <v>12</v>
      </c>
      <c r="I8" s="5">
        <f t="shared" si="0"/>
        <v>4</v>
      </c>
    </row>
    <row r="9" spans="1:9" ht="15.75">
      <c r="A9" s="41">
        <v>4</v>
      </c>
      <c r="B9" s="37" t="s">
        <v>21</v>
      </c>
      <c r="C9" s="38" t="s">
        <v>22</v>
      </c>
      <c r="D9" s="32" t="s">
        <v>23</v>
      </c>
      <c r="E9" s="38" t="s">
        <v>12</v>
      </c>
      <c r="F9" s="38" t="s">
        <v>12</v>
      </c>
      <c r="G9" s="38" t="s">
        <v>12</v>
      </c>
      <c r="H9" s="38" t="s">
        <v>12</v>
      </c>
      <c r="I9" s="30">
        <f t="shared" si="0"/>
        <v>4</v>
      </c>
    </row>
    <row r="10" spans="1:9" ht="16.5">
      <c r="A10" s="42">
        <v>5</v>
      </c>
      <c r="B10" s="21" t="s">
        <v>47</v>
      </c>
      <c r="C10" s="36" t="s">
        <v>59</v>
      </c>
      <c r="D10" s="17" t="s">
        <v>25</v>
      </c>
      <c r="E10" s="18" t="s">
        <v>12</v>
      </c>
      <c r="F10" s="19"/>
      <c r="G10" s="29"/>
      <c r="H10" s="20" t="s">
        <v>12</v>
      </c>
      <c r="I10" s="17">
        <f t="shared" si="0"/>
        <v>2</v>
      </c>
    </row>
    <row r="11" spans="1:9" ht="16.5">
      <c r="A11" s="5">
        <v>6</v>
      </c>
      <c r="B11" s="28" t="s">
        <v>24</v>
      </c>
      <c r="C11" s="16" t="s">
        <v>58</v>
      </c>
      <c r="D11" s="17" t="s">
        <v>25</v>
      </c>
      <c r="E11" s="22"/>
      <c r="F11" s="23" t="s">
        <v>12</v>
      </c>
      <c r="G11" s="11"/>
      <c r="H11" s="11"/>
      <c r="I11" s="5">
        <f t="shared" si="0"/>
        <v>1</v>
      </c>
    </row>
    <row r="12" spans="1:9" ht="17.25">
      <c r="A12" s="41">
        <v>7</v>
      </c>
      <c r="B12" s="31" t="s">
        <v>41</v>
      </c>
      <c r="C12" s="32" t="s">
        <v>60</v>
      </c>
      <c r="D12" s="30" t="s">
        <v>25</v>
      </c>
      <c r="E12" s="35"/>
      <c r="F12" s="33"/>
      <c r="G12" s="39" t="s">
        <v>12</v>
      </c>
      <c r="H12" s="34"/>
      <c r="I12" s="30">
        <f t="shared" si="0"/>
        <v>1</v>
      </c>
    </row>
    <row r="13" spans="1:9" ht="16.5">
      <c r="A13" s="42">
        <v>8</v>
      </c>
      <c r="B13" s="21" t="s">
        <v>26</v>
      </c>
      <c r="C13" s="16" t="s">
        <v>61</v>
      </c>
      <c r="D13" s="17" t="s">
        <v>30</v>
      </c>
      <c r="E13" s="18" t="s">
        <v>12</v>
      </c>
      <c r="F13" s="19"/>
      <c r="G13" s="19" t="s">
        <v>12</v>
      </c>
      <c r="H13" s="18"/>
      <c r="I13" s="17">
        <f t="shared" si="0"/>
        <v>2</v>
      </c>
    </row>
    <row r="14" spans="1:9" ht="15.75">
      <c r="A14" s="5">
        <v>9</v>
      </c>
      <c r="B14" s="1" t="s">
        <v>37</v>
      </c>
      <c r="C14" s="7" t="s">
        <v>61</v>
      </c>
      <c r="D14" s="5" t="s">
        <v>30</v>
      </c>
      <c r="E14" s="12" t="s">
        <v>12</v>
      </c>
      <c r="F14" s="12" t="s">
        <v>12</v>
      </c>
      <c r="G14" s="12"/>
      <c r="H14" s="12"/>
      <c r="I14" s="5">
        <f t="shared" si="0"/>
        <v>2</v>
      </c>
    </row>
    <row r="15" spans="1:9" ht="16.5">
      <c r="A15" s="41">
        <v>10</v>
      </c>
      <c r="B15" s="21" t="s">
        <v>28</v>
      </c>
      <c r="C15" s="16" t="s">
        <v>29</v>
      </c>
      <c r="D15" s="17" t="s">
        <v>30</v>
      </c>
      <c r="E15" s="18" t="s">
        <v>12</v>
      </c>
      <c r="F15" s="19" t="s">
        <v>12</v>
      </c>
      <c r="G15" s="19"/>
      <c r="H15" s="18"/>
      <c r="I15" s="17">
        <f t="shared" si="0"/>
        <v>2</v>
      </c>
    </row>
    <row r="16" spans="1:9" ht="15.75">
      <c r="A16" s="5">
        <v>11</v>
      </c>
      <c r="B16" s="1" t="s">
        <v>31</v>
      </c>
      <c r="C16" s="7" t="s">
        <v>29</v>
      </c>
      <c r="D16" s="5" t="s">
        <v>30</v>
      </c>
      <c r="E16" s="11" t="s">
        <v>12</v>
      </c>
      <c r="F16" s="11" t="s">
        <v>12</v>
      </c>
      <c r="G16" s="11"/>
      <c r="H16" s="11"/>
      <c r="I16" s="5">
        <f t="shared" si="0"/>
        <v>2</v>
      </c>
    </row>
    <row r="17" spans="1:9" ht="15.75">
      <c r="A17" s="5">
        <v>12</v>
      </c>
      <c r="B17" s="3" t="s">
        <v>43</v>
      </c>
      <c r="C17" s="7" t="s">
        <v>29</v>
      </c>
      <c r="D17" s="5" t="s">
        <v>30</v>
      </c>
      <c r="E17" s="12" t="s">
        <v>12</v>
      </c>
      <c r="F17" s="12" t="s">
        <v>12</v>
      </c>
      <c r="G17" s="12"/>
      <c r="H17" s="12"/>
      <c r="I17" s="5">
        <f>COUNTA(E17:H17)</f>
        <v>2</v>
      </c>
    </row>
    <row r="18" spans="1:9" ht="15.75">
      <c r="A18" s="41">
        <v>13</v>
      </c>
      <c r="B18" s="1" t="s">
        <v>33</v>
      </c>
      <c r="C18" s="7" t="s">
        <v>29</v>
      </c>
      <c r="D18" s="5" t="s">
        <v>30</v>
      </c>
      <c r="E18" s="12"/>
      <c r="F18" s="12" t="s">
        <v>12</v>
      </c>
      <c r="G18" s="12" t="s">
        <v>12</v>
      </c>
      <c r="H18" s="12"/>
      <c r="I18" s="5">
        <f>COUNTA(E18:H18)</f>
        <v>2</v>
      </c>
    </row>
    <row r="19" spans="1:9" ht="15.75">
      <c r="A19" s="5">
        <v>14</v>
      </c>
      <c r="B19" s="1" t="s">
        <v>34</v>
      </c>
      <c r="C19" s="7" t="s">
        <v>29</v>
      </c>
      <c r="D19" s="5" t="s">
        <v>30</v>
      </c>
      <c r="E19" s="12" t="s">
        <v>12</v>
      </c>
      <c r="F19" s="12"/>
      <c r="G19" s="12"/>
      <c r="H19" s="12" t="s">
        <v>12</v>
      </c>
      <c r="I19" s="5">
        <f>COUNTA(E19:H19)</f>
        <v>2</v>
      </c>
    </row>
    <row r="20" spans="1:9" ht="15.75">
      <c r="A20" s="5">
        <v>15</v>
      </c>
      <c r="B20" s="1" t="s">
        <v>35</v>
      </c>
      <c r="C20" s="7" t="s">
        <v>29</v>
      </c>
      <c r="D20" s="5" t="s">
        <v>30</v>
      </c>
      <c r="E20" s="12" t="s">
        <v>12</v>
      </c>
      <c r="F20" s="12" t="s">
        <v>12</v>
      </c>
      <c r="G20" s="12"/>
      <c r="H20" s="12"/>
      <c r="I20" s="5">
        <f>COUNTA(E20:H20)</f>
        <v>2</v>
      </c>
    </row>
    <row r="21" spans="1:9" ht="15.75">
      <c r="A21" s="41">
        <v>16</v>
      </c>
      <c r="B21" s="1" t="s">
        <v>36</v>
      </c>
      <c r="C21" s="7" t="s">
        <v>29</v>
      </c>
      <c r="D21" s="5" t="s">
        <v>30</v>
      </c>
      <c r="E21" s="40"/>
      <c r="F21" s="12" t="s">
        <v>12</v>
      </c>
      <c r="G21" s="12" t="s">
        <v>12</v>
      </c>
      <c r="H21" s="12" t="s">
        <v>12</v>
      </c>
      <c r="I21" s="5">
        <f>COUNTA(E21:H21)</f>
        <v>3</v>
      </c>
    </row>
    <row r="22" spans="1:9" ht="15.75">
      <c r="A22" s="5">
        <v>17</v>
      </c>
      <c r="B22" s="13" t="s">
        <v>19</v>
      </c>
      <c r="C22" s="7" t="s">
        <v>29</v>
      </c>
      <c r="D22" s="5" t="s">
        <v>30</v>
      </c>
      <c r="E22" s="11"/>
      <c r="F22" s="12"/>
      <c r="G22" s="12" t="s">
        <v>12</v>
      </c>
      <c r="H22" s="12" t="s">
        <v>12</v>
      </c>
      <c r="I22" s="5">
        <f t="shared" ref="I22:I33" si="1">COUNTA(E22:H22)</f>
        <v>2</v>
      </c>
    </row>
    <row r="23" spans="1:9" ht="15.75">
      <c r="A23" s="5">
        <v>18</v>
      </c>
      <c r="B23" s="1" t="s">
        <v>38</v>
      </c>
      <c r="C23" s="7" t="s">
        <v>29</v>
      </c>
      <c r="D23" s="5" t="s">
        <v>30</v>
      </c>
      <c r="E23" s="12" t="s">
        <v>12</v>
      </c>
      <c r="F23" s="12" t="s">
        <v>12</v>
      </c>
      <c r="G23" s="12"/>
      <c r="H23" s="12"/>
      <c r="I23" s="5">
        <f t="shared" si="1"/>
        <v>2</v>
      </c>
    </row>
    <row r="24" spans="1:9" ht="15.75">
      <c r="A24" s="41">
        <v>19</v>
      </c>
      <c r="B24" s="1" t="s">
        <v>39</v>
      </c>
      <c r="C24" s="7" t="s">
        <v>29</v>
      </c>
      <c r="D24" s="5" t="s">
        <v>30</v>
      </c>
      <c r="E24" s="12"/>
      <c r="F24" s="12"/>
      <c r="G24" s="12" t="s">
        <v>12</v>
      </c>
      <c r="H24" s="12" t="s">
        <v>12</v>
      </c>
      <c r="I24" s="5">
        <f t="shared" si="1"/>
        <v>2</v>
      </c>
    </row>
    <row r="25" spans="1:9" ht="15.75">
      <c r="A25" s="5">
        <v>20</v>
      </c>
      <c r="B25" s="1" t="s">
        <v>40</v>
      </c>
      <c r="C25" s="7" t="s">
        <v>29</v>
      </c>
      <c r="D25" s="5" t="s">
        <v>30</v>
      </c>
      <c r="E25" s="12"/>
      <c r="F25" s="12"/>
      <c r="G25" s="12" t="s">
        <v>12</v>
      </c>
      <c r="H25" s="12" t="s">
        <v>12</v>
      </c>
      <c r="I25" s="5">
        <f t="shared" si="1"/>
        <v>2</v>
      </c>
    </row>
    <row r="26" spans="1:9" ht="15.75">
      <c r="A26" s="5">
        <v>21</v>
      </c>
      <c r="B26" s="1" t="s">
        <v>52</v>
      </c>
      <c r="C26" s="7" t="s">
        <v>29</v>
      </c>
      <c r="D26" s="5" t="s">
        <v>30</v>
      </c>
      <c r="E26" s="12" t="s">
        <v>12</v>
      </c>
      <c r="F26" s="12"/>
      <c r="G26" s="12"/>
      <c r="H26" s="12" t="s">
        <v>12</v>
      </c>
      <c r="I26" s="5">
        <f t="shared" si="1"/>
        <v>2</v>
      </c>
    </row>
    <row r="27" spans="1:9" ht="15.75">
      <c r="A27" s="41">
        <v>22</v>
      </c>
      <c r="B27" s="1" t="s">
        <v>50</v>
      </c>
      <c r="C27" s="7" t="s">
        <v>29</v>
      </c>
      <c r="D27" s="5" t="s">
        <v>30</v>
      </c>
      <c r="E27" s="12"/>
      <c r="F27" s="12"/>
      <c r="G27" s="12" t="s">
        <v>12</v>
      </c>
      <c r="H27" s="12" t="s">
        <v>12</v>
      </c>
      <c r="I27" s="5">
        <f t="shared" si="1"/>
        <v>2</v>
      </c>
    </row>
    <row r="28" spans="1:9" ht="15.75">
      <c r="A28" s="5">
        <v>23</v>
      </c>
      <c r="B28" s="1" t="s">
        <v>27</v>
      </c>
      <c r="C28" s="7" t="s">
        <v>29</v>
      </c>
      <c r="D28" s="5" t="s">
        <v>30</v>
      </c>
      <c r="E28" s="12"/>
      <c r="F28" s="12"/>
      <c r="G28" s="12" t="s">
        <v>12</v>
      </c>
      <c r="H28" s="11" t="s">
        <v>12</v>
      </c>
      <c r="I28" s="5">
        <f t="shared" si="1"/>
        <v>2</v>
      </c>
    </row>
    <row r="29" spans="1:9" ht="15.75">
      <c r="A29" s="5">
        <v>24</v>
      </c>
      <c r="B29" s="6" t="s">
        <v>20</v>
      </c>
      <c r="C29" s="7" t="s">
        <v>29</v>
      </c>
      <c r="D29" s="5" t="s">
        <v>30</v>
      </c>
      <c r="E29" s="12"/>
      <c r="F29" s="12"/>
      <c r="G29" s="12" t="s">
        <v>12</v>
      </c>
      <c r="H29" s="12" t="s">
        <v>12</v>
      </c>
      <c r="I29" s="5">
        <f t="shared" si="1"/>
        <v>2</v>
      </c>
    </row>
    <row r="30" spans="1:9" ht="15.75">
      <c r="A30" s="41">
        <v>25</v>
      </c>
      <c r="B30" s="1" t="s">
        <v>44</v>
      </c>
      <c r="C30" s="7" t="s">
        <v>29</v>
      </c>
      <c r="D30" s="5" t="s">
        <v>30</v>
      </c>
      <c r="E30" s="12" t="s">
        <v>12</v>
      </c>
      <c r="F30" s="12" t="s">
        <v>12</v>
      </c>
      <c r="G30" s="12"/>
      <c r="H30" s="12"/>
      <c r="I30" s="5">
        <f t="shared" si="1"/>
        <v>2</v>
      </c>
    </row>
    <row r="31" spans="1:9" ht="15.75">
      <c r="A31" s="5">
        <v>26</v>
      </c>
      <c r="B31" s="1" t="s">
        <v>45</v>
      </c>
      <c r="C31" s="7" t="s">
        <v>29</v>
      </c>
      <c r="D31" s="5" t="s">
        <v>30</v>
      </c>
      <c r="E31" s="12"/>
      <c r="F31" s="12" t="s">
        <v>12</v>
      </c>
      <c r="G31" s="12" t="s">
        <v>12</v>
      </c>
      <c r="H31" s="12" t="s">
        <v>12</v>
      </c>
      <c r="I31" s="5">
        <f t="shared" si="1"/>
        <v>3</v>
      </c>
    </row>
    <row r="32" spans="1:9" ht="15.75">
      <c r="A32" s="5">
        <v>27</v>
      </c>
      <c r="B32" s="1" t="s">
        <v>46</v>
      </c>
      <c r="C32" s="7" t="s">
        <v>29</v>
      </c>
      <c r="D32" s="5" t="s">
        <v>30</v>
      </c>
      <c r="E32" s="12" t="s">
        <v>12</v>
      </c>
      <c r="F32" s="12"/>
      <c r="G32" s="12"/>
      <c r="H32" s="12" t="s">
        <v>12</v>
      </c>
      <c r="I32" s="5">
        <f t="shared" si="1"/>
        <v>2</v>
      </c>
    </row>
    <row r="33" spans="1:9" ht="15.75">
      <c r="A33" s="41">
        <v>28</v>
      </c>
      <c r="B33" s="2" t="s">
        <v>48</v>
      </c>
      <c r="C33" s="7" t="s">
        <v>29</v>
      </c>
      <c r="D33" s="5" t="s">
        <v>30</v>
      </c>
      <c r="E33" s="12"/>
      <c r="F33" s="12" t="s">
        <v>12</v>
      </c>
      <c r="G33" s="12" t="s">
        <v>12</v>
      </c>
      <c r="H33" s="12"/>
      <c r="I33" s="5">
        <f t="shared" si="1"/>
        <v>2</v>
      </c>
    </row>
    <row r="34" spans="1:9" ht="15.75">
      <c r="A34" s="43">
        <v>29</v>
      </c>
      <c r="B34" s="47" t="s">
        <v>42</v>
      </c>
      <c r="C34" s="45" t="s">
        <v>51</v>
      </c>
      <c r="D34" s="43" t="s">
        <v>30</v>
      </c>
      <c r="E34" s="59" t="s">
        <v>67</v>
      </c>
      <c r="F34" s="60"/>
      <c r="G34" s="60"/>
      <c r="H34" s="60"/>
      <c r="I34" s="61"/>
    </row>
    <row r="35" spans="1:9" ht="15.75">
      <c r="A35" s="43">
        <v>30</v>
      </c>
      <c r="B35" s="44" t="s">
        <v>32</v>
      </c>
      <c r="C35" s="45" t="s">
        <v>29</v>
      </c>
      <c r="D35" s="43" t="s">
        <v>30</v>
      </c>
      <c r="E35" s="59" t="s">
        <v>64</v>
      </c>
      <c r="F35" s="60"/>
      <c r="G35" s="60"/>
      <c r="H35" s="60"/>
      <c r="I35" s="61"/>
    </row>
    <row r="36" spans="1:9" ht="21.75" customHeight="1">
      <c r="A36" s="56" t="s">
        <v>49</v>
      </c>
      <c r="B36" s="56"/>
      <c r="C36" s="56"/>
      <c r="D36" s="56"/>
      <c r="E36" s="25">
        <f>COUNTA(E13:E33)</f>
        <v>11</v>
      </c>
      <c r="F36" s="25">
        <f t="shared" ref="F36:H36" si="2">COUNTA(F13:F33)</f>
        <v>11</v>
      </c>
      <c r="G36" s="25">
        <f t="shared" si="2"/>
        <v>11</v>
      </c>
      <c r="H36" s="25">
        <f t="shared" si="2"/>
        <v>11</v>
      </c>
      <c r="I36" s="26">
        <v>22</v>
      </c>
    </row>
    <row r="37" spans="1:9" ht="23.25" customHeight="1">
      <c r="A37" s="56" t="s">
        <v>53</v>
      </c>
      <c r="B37" s="56"/>
      <c r="C37" s="56"/>
      <c r="D37" s="56"/>
      <c r="E37" s="25">
        <v>11</v>
      </c>
      <c r="F37" s="25">
        <v>11</v>
      </c>
      <c r="G37" s="25">
        <v>11</v>
      </c>
      <c r="H37" s="25">
        <v>11</v>
      </c>
      <c r="I37" s="26">
        <v>11</v>
      </c>
    </row>
    <row r="38" spans="1:9" ht="18.75">
      <c r="A38" s="4"/>
      <c r="B38" s="24" t="s">
        <v>57</v>
      </c>
      <c r="C38" s="4"/>
      <c r="D38" s="57" t="s">
        <v>65</v>
      </c>
      <c r="E38" s="57"/>
      <c r="F38" s="57"/>
      <c r="G38" s="57"/>
      <c r="H38" s="57"/>
      <c r="I38" s="57"/>
    </row>
    <row r="39" spans="1:9" ht="18.75">
      <c r="A39" s="4"/>
      <c r="B39" s="4"/>
      <c r="C39" s="4"/>
      <c r="D39" s="52" t="s">
        <v>14</v>
      </c>
      <c r="E39" s="52"/>
      <c r="F39" s="52"/>
      <c r="G39" s="52"/>
      <c r="H39" s="52"/>
      <c r="I39" s="52"/>
    </row>
    <row r="40" spans="1:9" ht="15.75">
      <c r="A40" s="4"/>
      <c r="B40" s="4"/>
      <c r="C40" s="4"/>
      <c r="D40" s="58" t="s">
        <v>66</v>
      </c>
      <c r="E40" s="58"/>
      <c r="F40" s="58"/>
      <c r="G40" s="58"/>
      <c r="H40" s="58"/>
      <c r="I40" s="58"/>
    </row>
    <row r="41" spans="1:9" ht="18.75">
      <c r="A41" s="4"/>
      <c r="B41" s="4"/>
      <c r="C41" s="4"/>
      <c r="D41" s="52" t="s">
        <v>13</v>
      </c>
      <c r="E41" s="52"/>
      <c r="F41" s="52"/>
      <c r="G41" s="52"/>
      <c r="H41" s="52"/>
      <c r="I41" s="52"/>
    </row>
    <row r="42" spans="1:9" ht="15.75">
      <c r="A42" s="4"/>
      <c r="B42" s="4"/>
      <c r="C42" s="4"/>
    </row>
    <row r="43" spans="1:9" ht="15.75">
      <c r="A43" s="8"/>
      <c r="B43" s="8"/>
      <c r="C43" s="8"/>
    </row>
  </sheetData>
  <mergeCells count="20">
    <mergeCell ref="D41:I41"/>
    <mergeCell ref="G4:H4"/>
    <mergeCell ref="I4:I5"/>
    <mergeCell ref="A36:D36"/>
    <mergeCell ref="A37:D37"/>
    <mergeCell ref="D38:I38"/>
    <mergeCell ref="D39:I39"/>
    <mergeCell ref="D40:I40"/>
    <mergeCell ref="E35:I35"/>
    <mergeCell ref="A4:A5"/>
    <mergeCell ref="B4:B5"/>
    <mergeCell ref="C4:C5"/>
    <mergeCell ref="D4:D5"/>
    <mergeCell ref="E4:F4"/>
    <mergeCell ref="E34:I34"/>
    <mergeCell ref="A1:C1"/>
    <mergeCell ref="D1:I1"/>
    <mergeCell ref="A2:C2"/>
    <mergeCell ref="D2:I2"/>
    <mergeCell ref="D3:I3"/>
  </mergeCells>
  <pageMargins left="0.94" right="0.1574803149606299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đợt 2_2021_Phân công coi thi</vt:lpstr>
      <vt:lpstr>'đợt 2_2021_Phân công coi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18</dc:creator>
  <cp:lastModifiedBy>Windows 18</cp:lastModifiedBy>
  <cp:lastPrinted>2020-11-10T03:37:17Z</cp:lastPrinted>
  <dcterms:created xsi:type="dcterms:W3CDTF">2018-04-27T02:38:46Z</dcterms:created>
  <dcterms:modified xsi:type="dcterms:W3CDTF">2020-11-17T09:21:30Z</dcterms:modified>
</cp:coreProperties>
</file>