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20_ Công việc\1920_26_Kiểm tra HK\Phân công-Quy định giám thị và thí sinh\"/>
    </mc:Choice>
  </mc:AlternateContent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I39" i="1" l="1"/>
  <c r="O13" i="1" l="1"/>
  <c r="O14" i="1"/>
  <c r="O15" i="1"/>
  <c r="O12" i="1"/>
  <c r="O29" i="1"/>
  <c r="O37" i="1"/>
  <c r="O38" i="1"/>
  <c r="O32" i="1"/>
  <c r="J39" i="1"/>
  <c r="K39" i="1"/>
  <c r="L39" i="1"/>
  <c r="M39" i="1"/>
  <c r="N39" i="1"/>
  <c r="H39" i="1"/>
  <c r="O31" i="1" l="1"/>
  <c r="O17" i="1" l="1"/>
  <c r="O18" i="1"/>
  <c r="O19" i="1"/>
  <c r="O20" i="1"/>
  <c r="O25" i="1"/>
  <c r="O26" i="1"/>
  <c r="O27" i="1"/>
  <c r="O28" i="1"/>
  <c r="O23" i="1"/>
  <c r="O24" i="1"/>
  <c r="O30" i="1"/>
  <c r="O22" i="1"/>
  <c r="O21" i="1"/>
  <c r="O34" i="1"/>
  <c r="O35" i="1"/>
  <c r="O36" i="1"/>
  <c r="O16" i="1"/>
</calcChain>
</file>

<file path=xl/sharedStrings.xml><?xml version="1.0" encoding="utf-8"?>
<sst xmlns="http://schemas.openxmlformats.org/spreadsheetml/2006/main" count="302" uniqueCount="75">
  <si>
    <t>PHÒNG GD&amp;ĐT VĨNH THUẬN</t>
  </si>
  <si>
    <t>TRƯỜNG THCS VĨNH BÌNH NAM 1</t>
  </si>
  <si>
    <t>STT</t>
  </si>
  <si>
    <t>Họ và tên</t>
  </si>
  <si>
    <t>Chức vụ</t>
  </si>
  <si>
    <t>Nhiệm vụ chính 
được phân công</t>
  </si>
  <si>
    <t>Số buổi 
coi thi</t>
  </si>
  <si>
    <t>Sáng</t>
  </si>
  <si>
    <t>Chiều</t>
  </si>
  <si>
    <t>Đặng Thị Mỹ Trang</t>
  </si>
  <si>
    <t>Hiệu trưởng</t>
  </si>
  <si>
    <t>Chỉ đạo chung</t>
  </si>
  <si>
    <t>x</t>
  </si>
  <si>
    <t>Nguyễn Văn Bạo</t>
  </si>
  <si>
    <t>Phó Hiệu trưởng</t>
  </si>
  <si>
    <t>Làm công tác chuẩn bị, phân công</t>
  </si>
  <si>
    <t>Đỗ Vũ Linh</t>
  </si>
  <si>
    <t>Văn thư</t>
  </si>
  <si>
    <t>Phạm Thị Nhanh</t>
  </si>
  <si>
    <t>Nguyễn Thị Thúy</t>
  </si>
  <si>
    <t>Thị Sô Phol</t>
  </si>
  <si>
    <t xml:space="preserve">NV y tế </t>
  </si>
  <si>
    <t>Đặng Đoàn Quốc</t>
  </si>
  <si>
    <t>Bảo vệ</t>
  </si>
  <si>
    <t>Trực cổng, báo cáo cho HĐ thi khi có sự cố</t>
  </si>
  <si>
    <t>Nguyễn Hoàng Anh</t>
  </si>
  <si>
    <t>Thư ký buổi thi</t>
  </si>
  <si>
    <t>Phạm Ngọc Trân</t>
  </si>
  <si>
    <t>Lê Ngọc Cẩm</t>
  </si>
  <si>
    <t>Trương Thị Tâm Nguyên</t>
  </si>
  <si>
    <t>Nguyễn Thị Hoa</t>
  </si>
  <si>
    <t>Giáo viên</t>
  </si>
  <si>
    <t>Giám thị</t>
  </si>
  <si>
    <t>Nguyễn Thị Thu Yến</t>
  </si>
  <si>
    <t>Vũ Hữu Thanh</t>
  </si>
  <si>
    <t>Vũ Hữu Thuận</t>
  </si>
  <si>
    <t>Trần Văn Tuyên</t>
  </si>
  <si>
    <t>Võ Thị Út</t>
  </si>
  <si>
    <t>Nguyễn Văn Tâm</t>
  </si>
  <si>
    <t>Nguyễn Công Dững</t>
  </si>
  <si>
    <t>Nguyễn Hồng Phi Long</t>
  </si>
  <si>
    <t>Đỗ Văn Tới</t>
  </si>
  <si>
    <t>Nguyễn Văn Cường</t>
  </si>
  <si>
    <t>Văn Minh Trí</t>
  </si>
  <si>
    <t>Trần Trọng Nghĩa</t>
  </si>
  <si>
    <t>Lê Tuyết Dình</t>
  </si>
  <si>
    <t>Phan Thế Sơn</t>
  </si>
  <si>
    <t>Nguyễn Thị Diễm Ngân</t>
  </si>
  <si>
    <t>Trần Thạch Mal</t>
  </si>
  <si>
    <t>Danh Dệ</t>
  </si>
  <si>
    <t>Bùi Minh Khải</t>
  </si>
  <si>
    <t>Phạm Vũ Phương</t>
  </si>
  <si>
    <t>Nguyễn Thị Tha</t>
  </si>
  <si>
    <t>Ngày 19/12</t>
  </si>
  <si>
    <t>Ngày 21/12</t>
  </si>
  <si>
    <t>BẢNG PHÂN CÔNG LÀM CÔNG TÁC KIỂM TRA HỌC KÌ I</t>
  </si>
  <si>
    <t>Vĩnh Bình Nam, ngày 12 tháng 12 năm 2019</t>
  </si>
  <si>
    <t xml:space="preserve">Giáo viên </t>
  </si>
  <si>
    <t>Tổ trưởng</t>
  </si>
  <si>
    <t>Phạm Thị Bé Thi</t>
  </si>
  <si>
    <t>TPT</t>
  </si>
  <si>
    <t>Trực phòng y tế, bố trí CSVC, phô tô</t>
  </si>
  <si>
    <t>Giám thị, đếm giấy thi</t>
  </si>
  <si>
    <t>Thư ký, giao đề thi</t>
  </si>
  <si>
    <t>Giám thị hành lang, giao đề thi</t>
  </si>
  <si>
    <t>Danh sách này có 33 người</t>
  </si>
  <si>
    <t>Ngày 14/12</t>
  </si>
  <si>
    <t>Ngày 16/12</t>
  </si>
  <si>
    <t>Tổng số phòng thi: 11</t>
  </si>
  <si>
    <t>Tổng số giám thị: 23</t>
  </si>
  <si>
    <r>
      <t xml:space="preserve">Ngày 7/12/2019
</t>
    </r>
    <r>
      <rPr>
        <b/>
        <i/>
        <sz val="12"/>
        <color theme="1"/>
        <rFont val="Times New Roman"/>
        <family val="1"/>
      </rPr>
      <t>(Môn MT)</t>
    </r>
  </si>
  <si>
    <t>Được cử công tác</t>
  </si>
  <si>
    <t xml:space="preserve">(Thực hiện theo Quyết định số 37/QĐ-THCS ngày 22/11/2019 của Hiệu trưởng  trường 
THCS Vĩnh Bình Nam 1)
</t>
  </si>
  <si>
    <t>NĂM HỌC 2019-2020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</si>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</sst>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(* #,##0_);_(* \(#,##0\);_(* &quot;-&quot;_);_(@_)"/>
    <numFmt numFmtId="165" formatCode="_(* #,##0.00_);_(* \(#,##0.00\);_(* &quot;-&quot;??_);_(@_)"/>
    <numFmt numFmtId="166" formatCode="_ * #,##0_)\ &quot;€&quot;_ ;_ * \(#,##0\)\ &quot;€&quot;_ ;_ * &quot;-&quot;_)\ &quot;€&quot;_ ;_ @_ "/>
    <numFmt numFmtId="167" formatCode="##.##%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_$_-;\-* #,##0_$_-;_-* &quot;-&quot;_$_-;_-@_-"/>
    <numFmt numFmtId="171" formatCode="_ &quot;?&quot;* #,##0_ ;_ &quot;?&quot;* \-#,##0_ ;_ &quot;?&quot;* &quot;-&quot;_ ;_ @_ "/>
    <numFmt numFmtId="172" formatCode="_ * #,##0_)\ &quot;$&quot;_ ;_ * \(#,##0\)\ &quot;$&quot;_ ;_ * &quot;-&quot;_)\ &quot;$&quot;_ ;_ @_ "/>
    <numFmt numFmtId="173" formatCode="_-&quot;€&quot;* #,##0_-;\-&quot;€&quot;* #,##0_-;_-&quot;€&quot;* &quot;-&quot;_-;_-@_-"/>
    <numFmt numFmtId="174" formatCode="_-&quot;$&quot;* #,##0_-;\-&quot;$&quot;* #,##0_-;_-&quot;$&quot;* &quot;-&quot;_-;_-@_-"/>
    <numFmt numFmtId="175" formatCode="_ * #,##0.00_)\ _$_ ;_ * \(#,##0.00\)\ _$_ ;_ * &quot;-&quot;??_)\ _$_ ;_ @_ "/>
    <numFmt numFmtId="176" formatCode="_ * #,##0_)\ _$_ ;_ * \(#,##0\)\ _$_ ;_ * &quot;-&quot;_)\ _$_ ;_ @_ "/>
    <numFmt numFmtId="177" formatCode="_-* #,##0&quot;$&quot;_-;\-* #,##0&quot;$&quot;_-;_-* &quot;-&quot;&quot;$&quot;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#,###.##"/>
    <numFmt numFmtId="181" formatCode="#0.##"/>
    <numFmt numFmtId="182" formatCode="##,##0%"/>
    <numFmt numFmtId="183" formatCode="#,###%"/>
    <numFmt numFmtId="184" formatCode="##.##"/>
    <numFmt numFmtId="185" formatCode="###,###"/>
    <numFmt numFmtId="186" formatCode="###.###"/>
    <numFmt numFmtId="187" formatCode="##,###.####"/>
    <numFmt numFmtId="188" formatCode="_ * #,##0.00_ ;_ * &quot;\&quot;&quot;\&quot;&quot;\&quot;&quot;\&quot;&quot;\&quot;&quot;\&quot;\-#,##0.00_ ;_ * &quot;-&quot;??_ ;_ @_ "/>
    <numFmt numFmtId="189" formatCode="&quot;\&quot;#,##0.00;&quot;\&quot;&quot;\&quot;&quot;\&quot;&quot;\&quot;&quot;\&quot;&quot;\&quot;&quot;\&quot;&quot;\&quot;\-#,##0.00"/>
    <numFmt numFmtId="190" formatCode="_ * #,##0_ ;_ * &quot;\&quot;&quot;\&quot;&quot;\&quot;&quot;\&quot;&quot;\&quot;&quot;\&quot;\-#,##0_ ;_ * &quot;-&quot;_ ;_ @_ "/>
    <numFmt numFmtId="191" formatCode="_ * #,##0_ ;_ * &quot;\&quot;&quot;\&quot;&quot;\&quot;&quot;\&quot;&quot;\&quot;&quot;\&quot;&quot;\&quot;\-#,##0_ ;_ * &quot;-&quot;_ ;_ @_ "/>
    <numFmt numFmtId="192" formatCode="##,##0.##"/>
    <numFmt numFmtId="193" formatCode=".\ ##\ ###\ ################################;######################################################################################################################"/>
    <numFmt numFmtId="194" formatCode="#,##0.00\ \ "/>
    <numFmt numFmtId="195" formatCode="_ * #,##0_ ;_ * \-#,##0_ ;_ * &quot;-&quot;??_ ;_ @_ "/>
    <numFmt numFmtId="196" formatCode="#,##0.00\ "/>
    <numFmt numFmtId="197" formatCode="0\ \ \ \ "/>
    <numFmt numFmtId="198" formatCode="#,##0.00\ \ \ "/>
    <numFmt numFmtId="199" formatCode="&quot;\&quot;#,##0.00;[Red]\-&quot;\&quot;#,##0.00"/>
    <numFmt numFmtId="200" formatCode="&quot;\&quot;#,##0.00;[Red]&quot;\&quot;\-#,##0.00"/>
    <numFmt numFmtId="201" formatCode="&quot;\&quot;#,##0;[Red]&quot;\&quot;\-#,##0"/>
    <numFmt numFmtId="202" formatCode="#,##0&quot;$&quot;;[Red]\-#,##0&quot;$&quot;"/>
    <numFmt numFmtId="203" formatCode="_-&quot;$&quot;* #,##0.00_-;\-&quot;$&quot;* #,##0.00_-;_-&quot;$&quot;* &quot;-&quot;??_-;_-@_-"/>
  </numFmts>
  <fonts count="82">
    <font>
      <sz val="11"/>
      <color theme="1"/>
      <name val="Calibri"/>
      <family val="2"/>
      <scheme val="minor"/>
    </font>
    <font>
      <sz val="13"/>
      <name val="Times New Roman"/>
    </font>
    <font>
      <sz val="12"/>
      <name val="VNI-Times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VNI-Times"/>
    </font>
    <font>
      <b/>
      <sz val="10"/>
      <name val="S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"/>
      <family val="1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1"/>
      <color indexed="20"/>
      <name val="Times New Roman"/>
      <family val="2"/>
    </font>
    <font>
      <sz val="11"/>
      <name val="µ¸¿ò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Times New Roman"/>
      <family val="2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VNtimes new roman"/>
    </font>
    <font>
      <b/>
      <sz val="11"/>
      <color indexed="63"/>
      <name val="Times New Roman"/>
      <family val="2"/>
    </font>
    <font>
      <sz val="10"/>
      <name val="VNI-Univer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0"/>
      <name val="VNI-Helve-Condense"/>
    </font>
    <font>
      <sz val="11"/>
      <color indexed="10"/>
      <name val="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宋体"/>
      <charset val="134"/>
    </font>
    <font>
      <sz val="9"/>
      <name val="Arial"/>
      <family val="2"/>
    </font>
    <font>
      <sz val="12"/>
      <name val=".VnTime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  <charset val="163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  <charset val="163"/>
    </font>
    <font>
      <b/>
      <i/>
      <sz val="12"/>
      <color theme="1"/>
      <name val="Times New Roman"/>
      <family val="1"/>
    </font>
    <font>
      <sz val="11"/>
      <color theme="1"/>
      <name val="VNI-Times"/>
    </font>
    <font>
      <b/>
      <sz val="11"/>
      <color theme="1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169">
    <xf numFmtId="0" fontId="0" fillId="0" borderId="0"/>
    <xf numFmtId="0" fontId="1" fillId="0" borderId="0"/>
    <xf numFmtId="174" fontId="2" fillId="0" borderId="0" applyFont="0" applyFill="0" applyBorder="0" applyAlignment="0" applyProtection="0"/>
    <xf numFmtId="167" fontId="6" fillId="0" borderId="1">
      <alignment horizontal="center"/>
      <protection hidden="1"/>
    </xf>
    <xf numFmtId="168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17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3" fillId="2" borderId="0"/>
    <xf numFmtId="0" fontId="14" fillId="2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0"/>
    <xf numFmtId="0" fontId="3" fillId="0" borderId="0"/>
    <xf numFmtId="0" fontId="17" fillId="0" borderId="0">
      <alignment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21" fillId="0" borderId="0"/>
    <xf numFmtId="0" fontId="19" fillId="0" borderId="0"/>
    <xf numFmtId="17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2" fillId="21" borderId="2" applyNumberFormat="0" applyAlignment="0" applyProtection="0"/>
    <xf numFmtId="0" fontId="23" fillId="0" borderId="0"/>
    <xf numFmtId="180" fontId="24" fillId="0" borderId="3" applyBorder="0"/>
    <xf numFmtId="180" fontId="25" fillId="0" borderId="4">
      <protection locked="0"/>
    </xf>
    <xf numFmtId="181" fontId="26" fillId="0" borderId="4"/>
    <xf numFmtId="0" fontId="27" fillId="22" borderId="5" applyNumberFormat="0" applyAlignment="0" applyProtection="0"/>
    <xf numFmtId="3" fontId="7" fillId="0" borderId="0" applyFont="0" applyFill="0" applyBorder="0" applyAlignment="0" applyProtection="0"/>
    <xf numFmtId="182" fontId="28" fillId="0" borderId="0">
      <protection locked="0"/>
    </xf>
    <xf numFmtId="183" fontId="28" fillId="0" borderId="0">
      <protection locked="0"/>
    </xf>
    <xf numFmtId="184" fontId="29" fillId="0" borderId="6">
      <protection locked="0"/>
    </xf>
    <xf numFmtId="185" fontId="28" fillId="0" borderId="0">
      <protection locked="0"/>
    </xf>
    <xf numFmtId="186" fontId="28" fillId="0" borderId="0">
      <protection locked="0"/>
    </xf>
    <xf numFmtId="185" fontId="28" fillId="0" borderId="0" applyNumberFormat="0">
      <protection locked="0"/>
    </xf>
    <xf numFmtId="185" fontId="28" fillId="0" borderId="0">
      <protection locked="0"/>
    </xf>
    <xf numFmtId="180" fontId="30" fillId="0" borderId="1"/>
    <xf numFmtId="187" fontId="30" fillId="0" borderId="1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0" fontId="6" fillId="0" borderId="1">
      <alignment horizontal="center"/>
      <protection hidden="1"/>
    </xf>
    <xf numFmtId="192" fontId="32" fillId="0" borderId="1">
      <alignment horizontal="center"/>
      <protection hidden="1"/>
    </xf>
    <xf numFmtId="2" fontId="6" fillId="0" borderId="1">
      <alignment horizontal="center"/>
      <protection hidden="1"/>
    </xf>
    <xf numFmtId="0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4" fillId="5" borderId="0" applyNumberFormat="0" applyBorder="0" applyAlignment="0" applyProtection="0"/>
    <xf numFmtId="38" fontId="35" fillId="23" borderId="0" applyNumberFormat="0" applyBorder="0" applyAlignment="0" applyProtection="0"/>
    <xf numFmtId="0" fontId="36" fillId="0" borderId="0">
      <alignment horizontal="left"/>
    </xf>
    <xf numFmtId="0" fontId="37" fillId="0" borderId="7" applyNumberFormat="0" applyAlignment="0" applyProtection="0">
      <alignment horizontal="left" vertical="center"/>
    </xf>
    <xf numFmtId="0" fontId="37" fillId="0" borderId="8">
      <alignment horizontal="left" vertical="center"/>
    </xf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41" fillId="8" borderId="2" applyNumberFormat="0" applyAlignment="0" applyProtection="0"/>
    <xf numFmtId="10" fontId="35" fillId="23" borderId="12" applyNumberFormat="0" applyBorder="0" applyAlignment="0" applyProtection="0"/>
    <xf numFmtId="0" fontId="42" fillId="0" borderId="13" applyNumberFormat="0" applyFill="0" applyAlignment="0" applyProtection="0"/>
    <xf numFmtId="180" fontId="35" fillId="0" borderId="3" applyFont="0"/>
    <xf numFmtId="3" fontId="7" fillId="0" borderId="14"/>
    <xf numFmtId="0" fontId="43" fillId="0" borderId="15"/>
    <xf numFmtId="0" fontId="44" fillId="0" borderId="0" applyNumberFormat="0" applyFont="0" applyFill="0" applyAlignment="0"/>
    <xf numFmtId="0" fontId="30" fillId="0" borderId="0">
      <alignment horizontal="justify" vertical="top"/>
    </xf>
    <xf numFmtId="0" fontId="45" fillId="24" borderId="0" applyNumberFormat="0" applyBorder="0" applyAlignment="0" applyProtection="0"/>
    <xf numFmtId="193" fontId="46" fillId="0" borderId="0"/>
    <xf numFmtId="0" fontId="15" fillId="25" borderId="16" applyNumberFormat="0" applyFont="0" applyAlignment="0" applyProtection="0"/>
    <xf numFmtId="0" fontId="47" fillId="21" borderId="17" applyNumberFormat="0" applyAlignment="0" applyProtection="0"/>
    <xf numFmtId="10" fontId="7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3" fillId="0" borderId="0"/>
    <xf numFmtId="194" fontId="5" fillId="0" borderId="18">
      <alignment horizontal="right" vertical="center"/>
    </xf>
    <xf numFmtId="195" fontId="7" fillId="0" borderId="18">
      <alignment horizontal="right" vertical="center"/>
    </xf>
    <xf numFmtId="180" fontId="30" fillId="0" borderId="1">
      <protection hidden="1"/>
    </xf>
    <xf numFmtId="196" fontId="48" fillId="0" borderId="18">
      <alignment horizontal="center"/>
    </xf>
    <xf numFmtId="0" fontId="49" fillId="0" borderId="0" applyNumberFormat="0" applyFill="0" applyBorder="0" applyAlignment="0" applyProtection="0"/>
    <xf numFmtId="0" fontId="50" fillId="0" borderId="19" applyNumberFormat="0" applyFill="0" applyAlignment="0" applyProtection="0"/>
    <xf numFmtId="197" fontId="51" fillId="0" borderId="0"/>
    <xf numFmtId="198" fontId="51" fillId="0" borderId="12"/>
    <xf numFmtId="0" fontId="52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7" fillId="0" borderId="0" applyFont="0" applyFill="0" applyBorder="0" applyAlignment="0" applyProtection="0"/>
    <xf numFmtId="199" fontId="58" fillId="0" borderId="0" applyFont="0" applyFill="0" applyBorder="0" applyAlignment="0" applyProtection="0"/>
    <xf numFmtId="200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0" fontId="60" fillId="0" borderId="0"/>
    <xf numFmtId="0" fontId="44" fillId="0" borderId="0"/>
    <xf numFmtId="179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56" fillId="0" borderId="0"/>
    <xf numFmtId="174" fontId="57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57" fillId="0" borderId="0" applyFont="0" applyFill="0" applyBorder="0" applyAlignment="0" applyProtection="0"/>
  </cellStyleXfs>
  <cellXfs count="74">
    <xf numFmtId="0" fontId="0" fillId="0" borderId="0" xfId="0"/>
    <xf numFmtId="0" fontId="3" fillId="0" borderId="12" xfId="1" applyNumberFormat="1" applyFont="1" applyFill="1" applyBorder="1" applyAlignment="1">
      <alignment shrinkToFit="1"/>
    </xf>
    <xf numFmtId="0" fontId="3" fillId="0" borderId="0" xfId="1" applyFont="1"/>
    <xf numFmtId="0" fontId="3" fillId="0" borderId="12" xfId="1" applyFont="1" applyFill="1" applyBorder="1" applyAlignment="1">
      <alignment horizontal="center"/>
    </xf>
    <xf numFmtId="0" fontId="3" fillId="0" borderId="12" xfId="1" applyNumberFormat="1" applyFont="1" applyFill="1" applyBorder="1"/>
    <xf numFmtId="0" fontId="3" fillId="0" borderId="12" xfId="1" applyNumberFormat="1" applyFont="1" applyFill="1" applyBorder="1" applyAlignment="1">
      <alignment horizontal="center"/>
    </xf>
    <xf numFmtId="0" fontId="68" fillId="0" borderId="0" xfId="0" applyFont="1"/>
    <xf numFmtId="0" fontId="65" fillId="0" borderId="21" xfId="1" applyFont="1" applyBorder="1" applyAlignment="1">
      <alignment vertical="center" wrapText="1"/>
    </xf>
    <xf numFmtId="0" fontId="3" fillId="0" borderId="12" xfId="1" applyNumberFormat="1" applyFont="1" applyFill="1" applyBorder="1" applyAlignment="1">
      <alignment horizontal="center" shrinkToFit="1"/>
    </xf>
    <xf numFmtId="0" fontId="3" fillId="0" borderId="12" xfId="1" applyFont="1" applyFill="1" applyBorder="1"/>
    <xf numFmtId="0" fontId="3" fillId="0" borderId="12" xfId="1" applyFont="1" applyFill="1" applyBorder="1" applyAlignment="1">
      <alignment horizontal="center" shrinkToFit="1"/>
    </xf>
    <xf numFmtId="0" fontId="3" fillId="0" borderId="22" xfId="1" applyFont="1" applyFill="1" applyBorder="1" applyAlignment="1">
      <alignment horizontal="center"/>
    </xf>
    <xf numFmtId="0" fontId="3" fillId="0" borderId="22" xfId="1" applyFont="1" applyFill="1" applyBorder="1"/>
    <xf numFmtId="0" fontId="3" fillId="0" borderId="22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69" fillId="0" borderId="6" xfId="1" applyFont="1" applyFill="1" applyBorder="1" applyAlignment="1">
      <alignment horizontal="right"/>
    </xf>
    <xf numFmtId="0" fontId="72" fillId="0" borderId="12" xfId="1" applyFont="1" applyFill="1" applyBorder="1" applyAlignment="1">
      <alignment horizontal="center"/>
    </xf>
    <xf numFmtId="0" fontId="73" fillId="0" borderId="12" xfId="1" applyFont="1" applyFill="1" applyBorder="1" applyAlignment="1">
      <alignment horizontal="center"/>
    </xf>
    <xf numFmtId="0" fontId="73" fillId="0" borderId="12" xfId="1" applyNumberFormat="1" applyFont="1" applyFill="1" applyBorder="1" applyAlignment="1">
      <alignment horizontal="center"/>
    </xf>
    <xf numFmtId="0" fontId="75" fillId="26" borderId="12" xfId="1" applyNumberFormat="1" applyFont="1" applyFill="1" applyBorder="1" applyAlignment="1">
      <alignment horizontal="center" vertical="center" shrinkToFit="1"/>
    </xf>
    <xf numFmtId="0" fontId="72" fillId="0" borderId="22" xfId="1" applyFont="1" applyFill="1" applyBorder="1" applyAlignment="1">
      <alignment horizontal="center"/>
    </xf>
    <xf numFmtId="0" fontId="76" fillId="0" borderId="12" xfId="1" applyFont="1" applyFill="1" applyBorder="1" applyAlignment="1">
      <alignment horizontal="center"/>
    </xf>
    <xf numFmtId="0" fontId="71" fillId="0" borderId="0" xfId="0" applyFont="1"/>
    <xf numFmtId="0" fontId="71" fillId="0" borderId="0" xfId="0" applyFont="1" applyAlignment="1">
      <alignment horizontal="center"/>
    </xf>
    <xf numFmtId="0" fontId="72" fillId="0" borderId="22" xfId="1" applyNumberFormat="1" applyFont="1" applyFill="1" applyBorder="1" applyAlignment="1">
      <alignment horizontal="center"/>
    </xf>
    <xf numFmtId="0" fontId="78" fillId="0" borderId="22" xfId="1" applyFont="1" applyFill="1" applyBorder="1" applyAlignment="1">
      <alignment horizontal="center"/>
    </xf>
    <xf numFmtId="0" fontId="79" fillId="0" borderId="12" xfId="1" applyFont="1" applyFill="1" applyBorder="1" applyAlignment="1">
      <alignment horizontal="center"/>
    </xf>
    <xf numFmtId="0" fontId="72" fillId="0" borderId="12" xfId="1" applyNumberFormat="1" applyFont="1" applyFill="1" applyBorder="1" applyAlignment="1">
      <alignment horizontal="center"/>
    </xf>
    <xf numFmtId="0" fontId="78" fillId="0" borderId="12" xfId="1" applyFont="1" applyFill="1" applyBorder="1" applyAlignment="1">
      <alignment horizontal="center"/>
    </xf>
    <xf numFmtId="0" fontId="73" fillId="0" borderId="0" xfId="1" applyFont="1"/>
    <xf numFmtId="0" fontId="3" fillId="0" borderId="12" xfId="1" applyFont="1" applyFill="1" applyBorder="1" applyAlignment="1">
      <alignment horizontal="center" vertical="center"/>
    </xf>
    <xf numFmtId="0" fontId="74" fillId="27" borderId="12" xfId="1" applyFont="1" applyFill="1" applyBorder="1" applyAlignment="1">
      <alignment horizontal="center"/>
    </xf>
    <xf numFmtId="0" fontId="67" fillId="27" borderId="12" xfId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left" shrinkToFit="1"/>
    </xf>
    <xf numFmtId="0" fontId="3" fillId="0" borderId="12" xfId="1" applyNumberFormat="1" applyFont="1" applyFill="1" applyBorder="1" applyAlignment="1">
      <alignment vertical="center" shrinkToFit="1"/>
    </xf>
    <xf numFmtId="0" fontId="3" fillId="0" borderId="12" xfId="1" applyNumberFormat="1" applyFont="1" applyFill="1" applyBorder="1" applyAlignment="1">
      <alignment horizontal="center" vertical="center"/>
    </xf>
    <xf numFmtId="0" fontId="72" fillId="0" borderId="12" xfId="1" applyFont="1" applyFill="1" applyBorder="1" applyAlignment="1">
      <alignment horizontal="center" vertical="center"/>
    </xf>
    <xf numFmtId="0" fontId="76" fillId="0" borderId="12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/>
    </xf>
    <xf numFmtId="0" fontId="3" fillId="0" borderId="24" xfId="1" applyNumberFormat="1" applyFont="1" applyFill="1" applyBorder="1"/>
    <xf numFmtId="0" fontId="3" fillId="0" borderId="24" xfId="1" applyNumberFormat="1" applyFont="1" applyFill="1" applyBorder="1" applyAlignment="1">
      <alignment horizontal="center"/>
    </xf>
    <xf numFmtId="0" fontId="3" fillId="0" borderId="24" xfId="1" applyNumberFormat="1" applyFont="1" applyFill="1" applyBorder="1" applyAlignment="1">
      <alignment horizontal="center" shrinkToFit="1"/>
    </xf>
    <xf numFmtId="0" fontId="73" fillId="0" borderId="24" xfId="1" applyNumberFormat="1" applyFont="1" applyFill="1" applyBorder="1" applyAlignment="1">
      <alignment horizontal="center"/>
    </xf>
    <xf numFmtId="0" fontId="63" fillId="0" borderId="0" xfId="1" applyFont="1" applyFill="1" applyBorder="1" applyAlignment="1"/>
    <xf numFmtId="0" fontId="3" fillId="0" borderId="26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2" xfId="1" applyNumberFormat="1" applyFont="1" applyFill="1" applyBorder="1"/>
    <xf numFmtId="0" fontId="3" fillId="0" borderId="27" xfId="1" applyNumberFormat="1" applyFont="1" applyFill="1" applyBorder="1" applyAlignment="1">
      <alignment shrinkToFit="1"/>
    </xf>
    <xf numFmtId="0" fontId="3" fillId="0" borderId="27" xfId="1" applyNumberFormat="1" applyFont="1" applyFill="1" applyBorder="1" applyAlignment="1">
      <alignment horizontal="center" shrinkToFit="1"/>
    </xf>
    <xf numFmtId="0" fontId="3" fillId="0" borderId="27" xfId="1" applyFont="1" applyFill="1" applyBorder="1" applyAlignment="1">
      <alignment horizontal="center"/>
    </xf>
    <xf numFmtId="0" fontId="72" fillId="0" borderId="27" xfId="1" applyFont="1" applyFill="1" applyBorder="1" applyAlignment="1">
      <alignment horizontal="center"/>
    </xf>
    <xf numFmtId="0" fontId="72" fillId="0" borderId="27" xfId="1" applyNumberFormat="1" applyFont="1" applyFill="1" applyBorder="1" applyAlignment="1">
      <alignment horizontal="center"/>
    </xf>
    <xf numFmtId="0" fontId="78" fillId="0" borderId="27" xfId="1" applyFont="1" applyFill="1" applyBorder="1" applyAlignment="1">
      <alignment horizontal="center"/>
    </xf>
    <xf numFmtId="0" fontId="72" fillId="29" borderId="12" xfId="1" applyFont="1" applyFill="1" applyBorder="1" applyAlignment="1">
      <alignment horizontal="center" vertical="center"/>
    </xf>
    <xf numFmtId="0" fontId="72" fillId="29" borderId="12" xfId="1" applyFont="1" applyFill="1" applyBorder="1" applyAlignment="1">
      <alignment horizontal="center"/>
    </xf>
    <xf numFmtId="0" fontId="81" fillId="0" borderId="0" xfId="1" applyFont="1" applyFill="1" applyAlignment="1">
      <alignment horizontal="center"/>
    </xf>
    <xf numFmtId="0" fontId="74" fillId="26" borderId="12" xfId="1" applyNumberFormat="1" applyFont="1" applyFill="1" applyBorder="1" applyAlignment="1">
      <alignment horizontal="center" vertical="center" wrapText="1"/>
    </xf>
    <xf numFmtId="0" fontId="70" fillId="0" borderId="0" xfId="1" applyFont="1" applyFill="1" applyAlignment="1">
      <alignment horizontal="center"/>
    </xf>
    <xf numFmtId="0" fontId="80" fillId="0" borderId="20" xfId="1" applyFont="1" applyFill="1" applyBorder="1" applyAlignment="1">
      <alignment horizontal="center"/>
    </xf>
    <xf numFmtId="0" fontId="66" fillId="27" borderId="18" xfId="1" applyFont="1" applyFill="1" applyBorder="1" applyAlignment="1">
      <alignment horizontal="left"/>
    </xf>
    <xf numFmtId="0" fontId="66" fillId="27" borderId="8" xfId="1" applyFont="1" applyFill="1" applyBorder="1" applyAlignment="1">
      <alignment horizontal="left"/>
    </xf>
    <xf numFmtId="0" fontId="66" fillId="27" borderId="23" xfId="1" applyFont="1" applyFill="1" applyBorder="1" applyAlignment="1">
      <alignment horizontal="left"/>
    </xf>
    <xf numFmtId="0" fontId="79" fillId="28" borderId="18" xfId="1" applyFont="1" applyFill="1" applyBorder="1" applyAlignment="1">
      <alignment horizontal="center" vertical="center" wrapText="1"/>
    </xf>
    <xf numFmtId="0" fontId="79" fillId="28" borderId="23" xfId="1" applyFont="1" applyFill="1" applyBorder="1" applyAlignment="1">
      <alignment horizontal="center" vertical="center" wrapText="1"/>
    </xf>
    <xf numFmtId="0" fontId="66" fillId="27" borderId="12" xfId="1" applyFont="1" applyFill="1" applyBorder="1" applyAlignment="1">
      <alignment horizontal="left"/>
    </xf>
    <xf numFmtId="0" fontId="63" fillId="0" borderId="0" xfId="1" applyFont="1" applyFill="1" applyAlignment="1">
      <alignment horizontal="center"/>
    </xf>
    <xf numFmtId="0" fontId="64" fillId="26" borderId="1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64" fillId="26" borderId="12" xfId="1" applyFont="1" applyFill="1" applyBorder="1" applyAlignment="1">
      <alignment horizontal="center" vertical="center" wrapText="1"/>
    </xf>
    <xf numFmtId="0" fontId="65" fillId="0" borderId="21" xfId="1" applyFont="1" applyBorder="1" applyAlignment="1">
      <alignment horizontal="center" vertical="center" wrapText="1"/>
    </xf>
    <xf numFmtId="0" fontId="76" fillId="29" borderId="12" xfId="1" applyFont="1" applyFill="1" applyBorder="1" applyAlignment="1">
      <alignment horizontal="center"/>
    </xf>
  </cellXfs>
  <cellStyles count="169">
    <cellStyle name="_x0001_" xfId="2"/>
    <cellStyle name="%" xfId="3"/>
    <cellStyle name="??" xfId="4"/>
    <cellStyle name="?? [0.00]_PRODUCT DETAIL Q1" xfId="5"/>
    <cellStyle name="?? [0]" xfId="6"/>
    <cellStyle name="???? [0.00]_PRODUCT DETAIL Q1" xfId="7"/>
    <cellStyle name="????[0]_Sheet1" xfId="8"/>
    <cellStyle name="????_PRODUCT DETAIL Q1" xfId="9"/>
    <cellStyle name="???[0]_Book1" xfId="10"/>
    <cellStyle name="???_95" xfId="11"/>
    <cellStyle name="??[0]_Sheet1" xfId="12"/>
    <cellStyle name="??_(????)??????" xfId="13"/>
    <cellStyle name="_Book1" xfId="14"/>
    <cellStyle name="_KT (2)" xfId="15"/>
    <cellStyle name="_KT (2)_1" xfId="16"/>
    <cellStyle name="_KT (2)_1_Book1" xfId="17"/>
    <cellStyle name="_KT (2)_2" xfId="18"/>
    <cellStyle name="_KT (2)_2_TG-TH" xfId="19"/>
    <cellStyle name="_KT (2)_3" xfId="20"/>
    <cellStyle name="_KT (2)_3_TG-TH" xfId="21"/>
    <cellStyle name="_KT (2)_3_TG-TH_Book1" xfId="22"/>
    <cellStyle name="_KT (2)_4" xfId="23"/>
    <cellStyle name="_KT (2)_4_TG-TH" xfId="24"/>
    <cellStyle name="_KT (2)_5" xfId="25"/>
    <cellStyle name="_KT (2)_Book1" xfId="26"/>
    <cellStyle name="_KT (2)_TG-TH" xfId="27"/>
    <cellStyle name="_KT_TG" xfId="28"/>
    <cellStyle name="_KT_TG_1" xfId="29"/>
    <cellStyle name="_KT_TG_2" xfId="30"/>
    <cellStyle name="_KT_TG_3" xfId="31"/>
    <cellStyle name="_KT_TG_4" xfId="32"/>
    <cellStyle name="_KT_TG_4_Book1" xfId="33"/>
    <cellStyle name="_TG-TH" xfId="34"/>
    <cellStyle name="_TG-TH_1" xfId="35"/>
    <cellStyle name="_TG-TH_2" xfId="36"/>
    <cellStyle name="_TG-TH_3" xfId="37"/>
    <cellStyle name="_TG-TH_3_Book1" xfId="38"/>
    <cellStyle name="_TG-TH_4" xfId="39"/>
    <cellStyle name="»õ±Ò[0]_Sheet1" xfId="40"/>
    <cellStyle name="»õ±Ò_Sheet1" xfId="41"/>
    <cellStyle name="1" xfId="42"/>
    <cellStyle name="2" xfId="43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3" xfId="50"/>
    <cellStyle name="³£¹æ_GZ TV" xfId="51"/>
    <cellStyle name="4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60% - Accent1 2" xfId="59"/>
    <cellStyle name="60% - Accent2 2" xfId="60"/>
    <cellStyle name="60% - Accent3 2" xfId="61"/>
    <cellStyle name="60% - Accent4 2" xfId="62"/>
    <cellStyle name="60% - Accent5 2" xfId="63"/>
    <cellStyle name="60% - Accent6 2" xfId="64"/>
    <cellStyle name="Accent1 2" xfId="65"/>
    <cellStyle name="Accent2 2" xfId="66"/>
    <cellStyle name="Accent3 2" xfId="67"/>
    <cellStyle name="Accent4 2" xfId="68"/>
    <cellStyle name="Accent5 2" xfId="69"/>
    <cellStyle name="Accent6 2" xfId="70"/>
    <cellStyle name="AeE­ [0]_INQUIRY ¿µ¾÷AßAø " xfId="71"/>
    <cellStyle name="AeE­_INQUIRY ¿µ¾÷AßAø " xfId="72"/>
    <cellStyle name="AÞ¸¶ [0]_INQUIRY ¿?¾÷AßAø " xfId="73"/>
    <cellStyle name="AÞ¸¶_INQUIRY ¿?¾÷AßAø " xfId="74"/>
    <cellStyle name="AutoFormat Options" xfId="75"/>
    <cellStyle name="Bad 2" xfId="76"/>
    <cellStyle name="C?AØ_¿?¾÷CoE² " xfId="77"/>
    <cellStyle name="Ç¥ÁØ_#2(M17)_1" xfId="78"/>
    <cellStyle name="C￥AØ_¿μ¾÷CoE² " xfId="79"/>
    <cellStyle name="Ç§Î»·Ö¸ô[0]_Sheet1" xfId="80"/>
    <cellStyle name="Ç§Î»·Ö¸ô_Sheet1" xfId="81"/>
    <cellStyle name="Calculation 2" xfId="82"/>
    <cellStyle name="category" xfId="83"/>
    <cellStyle name="CC1" xfId="84"/>
    <cellStyle name="CC2" xfId="85"/>
    <cellStyle name="chchuyen" xfId="86"/>
    <cellStyle name="Check Cell 2" xfId="87"/>
    <cellStyle name="Comma0" xfId="88"/>
    <cellStyle name="CT1" xfId="89"/>
    <cellStyle name="CT2" xfId="90"/>
    <cellStyle name="CT4" xfId="91"/>
    <cellStyle name="CT5" xfId="92"/>
    <cellStyle name="ct7" xfId="93"/>
    <cellStyle name="ct8" xfId="94"/>
    <cellStyle name="cth1" xfId="95"/>
    <cellStyle name="Cthuc" xfId="96"/>
    <cellStyle name="Cthuc1" xfId="97"/>
    <cellStyle name="Curråncy [0]_FCST_RESULTS" xfId="98"/>
    <cellStyle name="Currency [0]ßmud plant bolted_RESULTS" xfId="99"/>
    <cellStyle name="Currency![0]_FCSt (2)" xfId="100"/>
    <cellStyle name="Currency0" xfId="101"/>
    <cellStyle name="d" xfId="102"/>
    <cellStyle name="d%" xfId="103"/>
    <cellStyle name="d1" xfId="104"/>
    <cellStyle name="Date" xfId="105"/>
    <cellStyle name="Explanatory Text 2" xfId="106"/>
    <cellStyle name="Fixed" xfId="107"/>
    <cellStyle name="Good 2" xfId="108"/>
    <cellStyle name="Grey" xfId="109"/>
    <cellStyle name="HEADER" xfId="110"/>
    <cellStyle name="Header1" xfId="111"/>
    <cellStyle name="Header2" xfId="112"/>
    <cellStyle name="Heading 1 2" xfId="113"/>
    <cellStyle name="Heading 2 2" xfId="114"/>
    <cellStyle name="Heading 3 2" xfId="115"/>
    <cellStyle name="Heading 4 2" xfId="116"/>
    <cellStyle name="i·0" xfId="117"/>
    <cellStyle name="Input [yellow]" xfId="119"/>
    <cellStyle name="Input 2" xfId="118"/>
    <cellStyle name="Linked Cell 2" xfId="120"/>
    <cellStyle name="luc" xfId="121"/>
    <cellStyle name="luc2" xfId="122"/>
    <cellStyle name="Model" xfId="123"/>
    <cellStyle name="n" xfId="124"/>
    <cellStyle name="n1" xfId="125"/>
    <cellStyle name="Neutral 2" xfId="126"/>
    <cellStyle name="Normal" xfId="0" builtinId="0"/>
    <cellStyle name="Normal - Style1" xfId="127"/>
    <cellStyle name="Normal 2" xfId="1"/>
    <cellStyle name="Note 2" xfId="128"/>
    <cellStyle name="Output 2" xfId="129"/>
    <cellStyle name="Percent [2]" xfId="130"/>
    <cellStyle name="S—_x0008_" xfId="131"/>
    <cellStyle name="Style 1" xfId="132"/>
    <cellStyle name="Style 2" xfId="133"/>
    <cellStyle name="Style 3" xfId="134"/>
    <cellStyle name="Style 4" xfId="135"/>
    <cellStyle name="Style 5" xfId="136"/>
    <cellStyle name="subhead" xfId="137"/>
    <cellStyle name="T" xfId="138"/>
    <cellStyle name="T_Book1" xfId="139"/>
    <cellStyle name="tde" xfId="140"/>
    <cellStyle name="th" xfId="141"/>
    <cellStyle name="Title 2" xfId="142"/>
    <cellStyle name="Total 2" xfId="143"/>
    <cellStyle name="viet" xfId="144"/>
    <cellStyle name="viet2" xfId="145"/>
    <cellStyle name="Warning Text 2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位分隔_CCTV" xfId="162"/>
    <cellStyle name="千分位[0]_00Q3902REV.1" xfId="163"/>
    <cellStyle name="千分位_00Q3902REV.1" xfId="164"/>
    <cellStyle name="常规_BA" xfId="165"/>
    <cellStyle name="貨幣 [0]_00Q3902REV.1" xfId="166"/>
    <cellStyle name="貨幣[0]_BRE" xfId="167"/>
    <cellStyle name="貨幣_00Q3902REV.1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57150</xdr:rowOff>
    </xdr:from>
    <xdr:to>
      <xdr:col>1</xdr:col>
      <xdr:colOff>1285875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1133475" y="609600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17" workbookViewId="0">
      <selection activeCell="Q25" sqref="Q25"/>
    </sheetView>
  </sheetViews>
  <sheetFormatPr defaultRowHeight="15"/>
  <cols>
    <col min="2" max="2" width="20.5703125" customWidth="1"/>
    <col min="3" max="3" width="17" customWidth="1"/>
    <col min="4" max="4" width="28.140625" customWidth="1"/>
    <col min="5" max="5" width="6.140625" style="24" customWidth="1"/>
    <col min="6" max="6" width="6.5703125" style="24" bestFit="1" customWidth="1"/>
    <col min="7" max="7" width="5.7109375" style="24" bestFit="1" customWidth="1"/>
    <col min="8" max="8" width="5.42578125" style="24" customWidth="1"/>
    <col min="9" max="9" width="5.7109375" style="24" bestFit="1" customWidth="1"/>
    <col min="10" max="10" width="4.42578125" style="24" customWidth="1"/>
    <col min="11" max="11" width="5.7109375" style="24" bestFit="1" customWidth="1"/>
    <col min="12" max="12" width="5" style="25" customWidth="1"/>
    <col min="13" max="13" width="5.7109375" style="24" bestFit="1" customWidth="1"/>
    <col min="14" max="14" width="5.5703125" style="24" customWidth="1"/>
    <col min="15" max="15" width="7.5703125" customWidth="1"/>
    <col min="16" max="16" width="9.140625" style="15"/>
  </cols>
  <sheetData>
    <row r="1" spans="1:15" ht="27.75" customHeight="1">
      <c r="A1" s="67" t="s">
        <v>0</v>
      </c>
      <c r="B1" s="67"/>
      <c r="C1" s="67"/>
      <c r="D1" s="70" t="s">
        <v>55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69" t="s">
        <v>1</v>
      </c>
      <c r="B2" s="69"/>
      <c r="C2" s="69"/>
      <c r="D2" s="70" t="s">
        <v>73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49.5" customHeight="1">
      <c r="B3" s="7"/>
      <c r="C3" s="7"/>
      <c r="D3" s="72" t="s">
        <v>72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63.75" customHeight="1">
      <c r="A4" s="71" t="s">
        <v>2</v>
      </c>
      <c r="B4" s="68" t="s">
        <v>3</v>
      </c>
      <c r="C4" s="68" t="s">
        <v>4</v>
      </c>
      <c r="D4" s="68" t="s">
        <v>5</v>
      </c>
      <c r="E4" s="58" t="s">
        <v>70</v>
      </c>
      <c r="F4" s="58"/>
      <c r="G4" s="58" t="s">
        <v>66</v>
      </c>
      <c r="H4" s="58"/>
      <c r="I4" s="58" t="s">
        <v>67</v>
      </c>
      <c r="J4" s="58"/>
      <c r="K4" s="58" t="s">
        <v>53</v>
      </c>
      <c r="L4" s="58"/>
      <c r="M4" s="58" t="s">
        <v>54</v>
      </c>
      <c r="N4" s="58"/>
      <c r="O4" s="68" t="s">
        <v>6</v>
      </c>
    </row>
    <row r="5" spans="1:15" ht="33.75" customHeight="1">
      <c r="A5" s="71"/>
      <c r="B5" s="68"/>
      <c r="C5" s="68"/>
      <c r="D5" s="68"/>
      <c r="E5" s="21" t="s">
        <v>7</v>
      </c>
      <c r="F5" s="21" t="s">
        <v>8</v>
      </c>
      <c r="G5" s="21" t="s">
        <v>7</v>
      </c>
      <c r="H5" s="21" t="s">
        <v>8</v>
      </c>
      <c r="I5" s="21" t="s">
        <v>7</v>
      </c>
      <c r="J5" s="21" t="s">
        <v>8</v>
      </c>
      <c r="K5" s="21" t="s">
        <v>7</v>
      </c>
      <c r="L5" s="21" t="s">
        <v>8</v>
      </c>
      <c r="M5" s="21" t="s">
        <v>7</v>
      </c>
      <c r="N5" s="21" t="s">
        <v>8</v>
      </c>
      <c r="O5" s="68"/>
    </row>
    <row r="6" spans="1:15" ht="15.75">
      <c r="A6" s="3">
        <v>1</v>
      </c>
      <c r="B6" s="1" t="s">
        <v>9</v>
      </c>
      <c r="C6" s="5" t="s">
        <v>10</v>
      </c>
      <c r="D6" s="3" t="s">
        <v>11</v>
      </c>
      <c r="E6" s="19" t="s">
        <v>12</v>
      </c>
      <c r="F6" s="19" t="s">
        <v>12</v>
      </c>
      <c r="G6" s="19" t="s">
        <v>12</v>
      </c>
      <c r="H6" s="19" t="s">
        <v>12</v>
      </c>
      <c r="I6" s="19" t="s">
        <v>12</v>
      </c>
      <c r="J6" s="19" t="s">
        <v>12</v>
      </c>
      <c r="K6" s="19" t="s">
        <v>12</v>
      </c>
      <c r="L6" s="19" t="s">
        <v>12</v>
      </c>
      <c r="M6" s="19" t="s">
        <v>12</v>
      </c>
      <c r="N6" s="19" t="s">
        <v>12</v>
      </c>
      <c r="O6" s="3">
        <v>10</v>
      </c>
    </row>
    <row r="7" spans="1:15" ht="15.75">
      <c r="A7" s="3">
        <v>2</v>
      </c>
      <c r="B7" s="4" t="s">
        <v>13</v>
      </c>
      <c r="C7" s="5" t="s">
        <v>14</v>
      </c>
      <c r="D7" s="8" t="s">
        <v>15</v>
      </c>
      <c r="E7" s="20" t="s">
        <v>12</v>
      </c>
      <c r="F7" s="20" t="s">
        <v>12</v>
      </c>
      <c r="G7" s="20" t="s">
        <v>12</v>
      </c>
      <c r="H7" s="20" t="s">
        <v>12</v>
      </c>
      <c r="I7" s="20" t="s">
        <v>12</v>
      </c>
      <c r="J7" s="20" t="s">
        <v>12</v>
      </c>
      <c r="K7" s="20" t="s">
        <v>12</v>
      </c>
      <c r="L7" s="20" t="s">
        <v>12</v>
      </c>
      <c r="M7" s="20" t="s">
        <v>12</v>
      </c>
      <c r="N7" s="20" t="s">
        <v>12</v>
      </c>
      <c r="O7" s="3">
        <v>10</v>
      </c>
    </row>
    <row r="8" spans="1:15" ht="15.75">
      <c r="A8" s="3">
        <v>3</v>
      </c>
      <c r="B8" s="4" t="s">
        <v>16</v>
      </c>
      <c r="C8" s="5" t="s">
        <v>17</v>
      </c>
      <c r="D8" s="8" t="s">
        <v>63</v>
      </c>
      <c r="E8" s="20"/>
      <c r="F8" s="20"/>
      <c r="G8" s="20" t="s">
        <v>12</v>
      </c>
      <c r="H8" s="20" t="s">
        <v>12</v>
      </c>
      <c r="I8" s="20" t="s">
        <v>12</v>
      </c>
      <c r="J8" s="20" t="s">
        <v>12</v>
      </c>
      <c r="K8" s="20" t="s">
        <v>12</v>
      </c>
      <c r="L8" s="20" t="s">
        <v>12</v>
      </c>
      <c r="M8" s="20" t="s">
        <v>12</v>
      </c>
      <c r="N8" s="20" t="s">
        <v>12</v>
      </c>
      <c r="O8" s="3">
        <v>8</v>
      </c>
    </row>
    <row r="9" spans="1:15" ht="15.75">
      <c r="A9" s="3">
        <v>4</v>
      </c>
      <c r="B9" s="4" t="s">
        <v>46</v>
      </c>
      <c r="C9" s="5" t="s">
        <v>60</v>
      </c>
      <c r="D9" s="10" t="s">
        <v>64</v>
      </c>
      <c r="E9" s="20" t="s">
        <v>12</v>
      </c>
      <c r="F9" s="20" t="s">
        <v>12</v>
      </c>
      <c r="G9" s="20" t="s">
        <v>12</v>
      </c>
      <c r="H9" s="20" t="s">
        <v>12</v>
      </c>
      <c r="I9" s="20" t="s">
        <v>12</v>
      </c>
      <c r="J9" s="20" t="s">
        <v>12</v>
      </c>
      <c r="K9" s="20" t="s">
        <v>12</v>
      </c>
      <c r="L9" s="20" t="s">
        <v>12</v>
      </c>
      <c r="M9" s="20" t="s">
        <v>12</v>
      </c>
      <c r="N9" s="20" t="s">
        <v>12</v>
      </c>
      <c r="O9" s="3">
        <v>10</v>
      </c>
    </row>
    <row r="10" spans="1:15" ht="15.75">
      <c r="A10" s="3">
        <v>5</v>
      </c>
      <c r="B10" s="4" t="s">
        <v>20</v>
      </c>
      <c r="C10" s="5" t="s">
        <v>21</v>
      </c>
      <c r="D10" s="8" t="s">
        <v>61</v>
      </c>
      <c r="E10" s="20"/>
      <c r="F10" s="20"/>
      <c r="G10" s="20" t="s">
        <v>12</v>
      </c>
      <c r="H10" s="20" t="s">
        <v>12</v>
      </c>
      <c r="I10" s="20" t="s">
        <v>12</v>
      </c>
      <c r="J10" s="20" t="s">
        <v>12</v>
      </c>
      <c r="K10" s="20" t="s">
        <v>12</v>
      </c>
      <c r="L10" s="20" t="s">
        <v>12</v>
      </c>
      <c r="M10" s="20" t="s">
        <v>12</v>
      </c>
      <c r="N10" s="20" t="s">
        <v>12</v>
      </c>
      <c r="O10" s="3">
        <v>8</v>
      </c>
    </row>
    <row r="11" spans="1:15" ht="16.5" thickBot="1">
      <c r="A11" s="40">
        <v>6</v>
      </c>
      <c r="B11" s="41" t="s">
        <v>22</v>
      </c>
      <c r="C11" s="42" t="s">
        <v>23</v>
      </c>
      <c r="D11" s="43" t="s">
        <v>24</v>
      </c>
      <c r="E11" s="44" t="s">
        <v>12</v>
      </c>
      <c r="F11" s="44" t="s">
        <v>12</v>
      </c>
      <c r="G11" s="44" t="s">
        <v>12</v>
      </c>
      <c r="H11" s="44" t="s">
        <v>12</v>
      </c>
      <c r="I11" s="44" t="s">
        <v>12</v>
      </c>
      <c r="J11" s="44" t="s">
        <v>12</v>
      </c>
      <c r="K11" s="44" t="s">
        <v>12</v>
      </c>
      <c r="L11" s="44" t="s">
        <v>12</v>
      </c>
      <c r="M11" s="44" t="s">
        <v>12</v>
      </c>
      <c r="N11" s="44" t="s">
        <v>12</v>
      </c>
      <c r="O11" s="40">
        <v>10</v>
      </c>
    </row>
    <row r="12" spans="1:15" ht="16.5">
      <c r="A12" s="11">
        <v>7</v>
      </c>
      <c r="B12" s="12" t="s">
        <v>25</v>
      </c>
      <c r="C12" s="13" t="s">
        <v>58</v>
      </c>
      <c r="D12" s="11" t="s">
        <v>26</v>
      </c>
      <c r="E12" s="22"/>
      <c r="F12" s="22" t="s">
        <v>12</v>
      </c>
      <c r="G12" s="26" t="s">
        <v>12</v>
      </c>
      <c r="H12" s="27"/>
      <c r="I12" s="22"/>
      <c r="J12" s="22"/>
      <c r="K12" s="22"/>
      <c r="L12" s="22"/>
      <c r="M12" s="22" t="s">
        <v>12</v>
      </c>
      <c r="N12" s="22"/>
      <c r="O12" s="11">
        <f>COUNTA(E12:N12)</f>
        <v>3</v>
      </c>
    </row>
    <row r="13" spans="1:15" ht="16.5">
      <c r="A13" s="3">
        <v>8</v>
      </c>
      <c r="B13" s="4" t="s">
        <v>27</v>
      </c>
      <c r="C13" s="8" t="s">
        <v>58</v>
      </c>
      <c r="D13" s="3" t="s">
        <v>26</v>
      </c>
      <c r="E13" s="28"/>
      <c r="F13" s="18"/>
      <c r="G13" s="29"/>
      <c r="H13" s="30" t="s">
        <v>12</v>
      </c>
      <c r="I13" s="18"/>
      <c r="J13" s="18"/>
      <c r="K13" s="18"/>
      <c r="L13" s="18" t="s">
        <v>12</v>
      </c>
      <c r="M13" s="18"/>
      <c r="N13" s="18"/>
      <c r="O13" s="3">
        <f t="shared" ref="O13:O15" si="0">COUNTA(E13:N13)</f>
        <v>2</v>
      </c>
    </row>
    <row r="14" spans="1:15" ht="16.5">
      <c r="A14" s="3">
        <v>9</v>
      </c>
      <c r="B14" s="4" t="s">
        <v>51</v>
      </c>
      <c r="C14" s="8" t="s">
        <v>58</v>
      </c>
      <c r="D14" s="3" t="s">
        <v>26</v>
      </c>
      <c r="E14" s="18" t="s">
        <v>12</v>
      </c>
      <c r="F14" s="18"/>
      <c r="G14" s="29"/>
      <c r="H14" s="30"/>
      <c r="I14" s="18"/>
      <c r="J14" s="18" t="s">
        <v>12</v>
      </c>
      <c r="K14" s="18" t="s">
        <v>12</v>
      </c>
      <c r="L14" s="18"/>
      <c r="M14" s="18"/>
      <c r="N14" s="18"/>
      <c r="O14" s="3">
        <f t="shared" si="0"/>
        <v>3</v>
      </c>
    </row>
    <row r="15" spans="1:15" ht="16.5">
      <c r="A15" s="46">
        <v>10</v>
      </c>
      <c r="B15" s="49" t="s">
        <v>45</v>
      </c>
      <c r="C15" s="50" t="s">
        <v>58</v>
      </c>
      <c r="D15" s="51" t="s">
        <v>26</v>
      </c>
      <c r="E15" s="52" t="s">
        <v>12</v>
      </c>
      <c r="F15" s="52" t="s">
        <v>12</v>
      </c>
      <c r="G15" s="53"/>
      <c r="H15" s="54"/>
      <c r="I15" s="52" t="s">
        <v>12</v>
      </c>
      <c r="J15" s="52"/>
      <c r="K15" s="52"/>
      <c r="L15" s="52"/>
      <c r="M15" s="52"/>
      <c r="N15" s="52" t="s">
        <v>12</v>
      </c>
      <c r="O15" s="51">
        <f t="shared" si="0"/>
        <v>4</v>
      </c>
    </row>
    <row r="16" spans="1:15" ht="16.5">
      <c r="A16" s="47">
        <v>11</v>
      </c>
      <c r="B16" s="48" t="s">
        <v>30</v>
      </c>
      <c r="C16" s="13" t="s">
        <v>31</v>
      </c>
      <c r="D16" s="11" t="s">
        <v>32</v>
      </c>
      <c r="E16" s="22"/>
      <c r="F16" s="22" t="s">
        <v>12</v>
      </c>
      <c r="G16" s="26"/>
      <c r="H16" s="27" t="s">
        <v>12</v>
      </c>
      <c r="I16" s="22" t="s">
        <v>12</v>
      </c>
      <c r="J16" s="22"/>
      <c r="K16" s="22"/>
      <c r="L16" s="22"/>
      <c r="M16" s="22" t="s">
        <v>12</v>
      </c>
      <c r="N16" s="22"/>
      <c r="O16" s="11">
        <f>COUNTA(E16:N16)</f>
        <v>4</v>
      </c>
    </row>
    <row r="17" spans="1:16" ht="15.75">
      <c r="A17" s="3">
        <v>12</v>
      </c>
      <c r="B17" s="1" t="s">
        <v>33</v>
      </c>
      <c r="C17" s="5" t="s">
        <v>31</v>
      </c>
      <c r="D17" s="3" t="s">
        <v>32</v>
      </c>
      <c r="E17" s="18" t="s">
        <v>12</v>
      </c>
      <c r="F17" s="18"/>
      <c r="G17" s="18"/>
      <c r="H17" s="18" t="s">
        <v>12</v>
      </c>
      <c r="I17" s="18" t="s">
        <v>12</v>
      </c>
      <c r="J17" s="18"/>
      <c r="K17" s="18"/>
      <c r="L17" s="18" t="s">
        <v>12</v>
      </c>
      <c r="M17" s="18" t="s">
        <v>12</v>
      </c>
      <c r="N17" s="18"/>
      <c r="O17" s="3">
        <f t="shared" ref="O17:O38" si="1">COUNTA(E17:N17)</f>
        <v>5</v>
      </c>
    </row>
    <row r="18" spans="1:16" ht="15.75">
      <c r="A18" s="3">
        <v>13</v>
      </c>
      <c r="B18" s="1" t="s">
        <v>34</v>
      </c>
      <c r="C18" s="5" t="s">
        <v>31</v>
      </c>
      <c r="D18" s="3" t="s">
        <v>32</v>
      </c>
      <c r="E18" s="18"/>
      <c r="F18" s="18"/>
      <c r="G18" s="23"/>
      <c r="H18" s="23" t="s">
        <v>12</v>
      </c>
      <c r="I18" s="18" t="s">
        <v>12</v>
      </c>
      <c r="J18" s="18"/>
      <c r="K18" s="23"/>
      <c r="L18" s="23" t="s">
        <v>12</v>
      </c>
      <c r="M18" s="23" t="s">
        <v>12</v>
      </c>
      <c r="N18" s="23"/>
      <c r="O18" s="3">
        <f t="shared" si="1"/>
        <v>4</v>
      </c>
    </row>
    <row r="19" spans="1:16" ht="15.75">
      <c r="A19" s="3">
        <v>14</v>
      </c>
      <c r="B19" s="1" t="s">
        <v>35</v>
      </c>
      <c r="C19" s="5" t="s">
        <v>31</v>
      </c>
      <c r="D19" s="3" t="s">
        <v>32</v>
      </c>
      <c r="E19" s="18" t="s">
        <v>12</v>
      </c>
      <c r="F19" s="18"/>
      <c r="G19" s="23" t="s">
        <v>12</v>
      </c>
      <c r="H19" s="23"/>
      <c r="I19" s="18"/>
      <c r="J19" s="18" t="s">
        <v>12</v>
      </c>
      <c r="K19" s="23" t="s">
        <v>12</v>
      </c>
      <c r="L19" s="73" t="s">
        <v>12</v>
      </c>
      <c r="M19" s="23"/>
      <c r="N19" s="23"/>
      <c r="O19" s="3">
        <f t="shared" si="1"/>
        <v>5</v>
      </c>
    </row>
    <row r="20" spans="1:16" ht="15.75">
      <c r="A20" s="3">
        <v>15</v>
      </c>
      <c r="B20" s="35" t="s">
        <v>36</v>
      </c>
      <c r="C20" s="5" t="s">
        <v>31</v>
      </c>
      <c r="D20" s="3" t="s">
        <v>32</v>
      </c>
      <c r="E20" s="18"/>
      <c r="F20" s="18"/>
      <c r="G20" s="23" t="s">
        <v>12</v>
      </c>
      <c r="H20" s="23"/>
      <c r="I20" s="18"/>
      <c r="J20" s="18" t="s">
        <v>12</v>
      </c>
      <c r="K20" s="23" t="s">
        <v>12</v>
      </c>
      <c r="L20" s="23"/>
      <c r="M20" s="23" t="s">
        <v>12</v>
      </c>
      <c r="N20" s="23"/>
      <c r="O20" s="3">
        <f t="shared" si="1"/>
        <v>4</v>
      </c>
    </row>
    <row r="21" spans="1:16" ht="15.75">
      <c r="A21" s="3">
        <v>16</v>
      </c>
      <c r="B21" s="35" t="s">
        <v>47</v>
      </c>
      <c r="C21" s="5" t="s">
        <v>31</v>
      </c>
      <c r="D21" s="3" t="s">
        <v>32</v>
      </c>
      <c r="E21" s="18"/>
      <c r="F21" s="18" t="s">
        <v>12</v>
      </c>
      <c r="G21" s="23" t="s">
        <v>12</v>
      </c>
      <c r="H21" s="23"/>
      <c r="I21" s="18"/>
      <c r="J21" s="18" t="s">
        <v>12</v>
      </c>
      <c r="K21" s="23" t="s">
        <v>12</v>
      </c>
      <c r="L21" s="23"/>
      <c r="M21" s="23"/>
      <c r="N21" s="23" t="s">
        <v>12</v>
      </c>
      <c r="O21" s="3">
        <f>COUNTA(E21:N21)</f>
        <v>5</v>
      </c>
    </row>
    <row r="22" spans="1:16" ht="15.75">
      <c r="A22" s="3">
        <v>17</v>
      </c>
      <c r="B22" s="1" t="s">
        <v>29</v>
      </c>
      <c r="C22" s="5" t="s">
        <v>31</v>
      </c>
      <c r="D22" s="3" t="s">
        <v>32</v>
      </c>
      <c r="E22" s="18"/>
      <c r="F22" s="18" t="s">
        <v>12</v>
      </c>
      <c r="G22" s="23"/>
      <c r="H22" s="23" t="s">
        <v>12</v>
      </c>
      <c r="I22" s="18"/>
      <c r="J22" s="18" t="s">
        <v>12</v>
      </c>
      <c r="K22" s="23" t="s">
        <v>12</v>
      </c>
      <c r="L22" s="23"/>
      <c r="M22" s="23" t="s">
        <v>12</v>
      </c>
      <c r="N22" s="23"/>
      <c r="O22" s="3">
        <f>COUNTA(E22:N22)</f>
        <v>5</v>
      </c>
      <c r="P22" s="17"/>
    </row>
    <row r="23" spans="1:16" ht="15.75">
      <c r="A23" s="3">
        <v>18</v>
      </c>
      <c r="B23" s="1" t="s">
        <v>41</v>
      </c>
      <c r="C23" s="5" t="s">
        <v>31</v>
      </c>
      <c r="D23" s="3" t="s">
        <v>32</v>
      </c>
      <c r="E23" s="18" t="s">
        <v>12</v>
      </c>
      <c r="F23" s="18"/>
      <c r="G23" s="23" t="s">
        <v>12</v>
      </c>
      <c r="H23" s="23"/>
      <c r="I23" s="18"/>
      <c r="J23" s="18" t="s">
        <v>12</v>
      </c>
      <c r="K23" s="23" t="s">
        <v>12</v>
      </c>
      <c r="L23" s="23"/>
      <c r="M23" s="23" t="s">
        <v>12</v>
      </c>
      <c r="N23" s="23"/>
      <c r="O23" s="3">
        <f>COUNTA(E23:N23)</f>
        <v>5</v>
      </c>
    </row>
    <row r="24" spans="1:16" ht="15.75">
      <c r="A24" s="3">
        <v>19</v>
      </c>
      <c r="B24" s="1" t="s">
        <v>42</v>
      </c>
      <c r="C24" s="5" t="s">
        <v>31</v>
      </c>
      <c r="D24" s="3" t="s">
        <v>32</v>
      </c>
      <c r="E24" s="18"/>
      <c r="F24" s="18"/>
      <c r="G24" s="23"/>
      <c r="H24" s="23" t="s">
        <v>12</v>
      </c>
      <c r="I24" s="18"/>
      <c r="J24" s="18" t="s">
        <v>12</v>
      </c>
      <c r="K24" s="23" t="s">
        <v>12</v>
      </c>
      <c r="L24" s="23"/>
      <c r="M24" s="23" t="s">
        <v>12</v>
      </c>
      <c r="N24" s="23"/>
      <c r="O24" s="3">
        <f>COUNTA(E24:N24)</f>
        <v>4</v>
      </c>
    </row>
    <row r="25" spans="1:16" ht="15.75">
      <c r="A25" s="3">
        <v>20</v>
      </c>
      <c r="B25" s="1" t="s">
        <v>37</v>
      </c>
      <c r="C25" s="5" t="s">
        <v>31</v>
      </c>
      <c r="D25" s="3" t="s">
        <v>32</v>
      </c>
      <c r="E25" s="18"/>
      <c r="F25" s="18" t="s">
        <v>12</v>
      </c>
      <c r="G25" s="23" t="s">
        <v>12</v>
      </c>
      <c r="H25" s="23"/>
      <c r="I25" s="18"/>
      <c r="J25" s="18"/>
      <c r="K25" s="23"/>
      <c r="L25" s="23" t="s">
        <v>12</v>
      </c>
      <c r="M25" s="23"/>
      <c r="N25" s="23" t="s">
        <v>12</v>
      </c>
      <c r="O25" s="3">
        <f t="shared" si="1"/>
        <v>4</v>
      </c>
    </row>
    <row r="26" spans="1:16" ht="15.75">
      <c r="A26" s="3">
        <v>21</v>
      </c>
      <c r="B26" s="1" t="s">
        <v>38</v>
      </c>
      <c r="C26" s="5" t="s">
        <v>31</v>
      </c>
      <c r="D26" s="3" t="s">
        <v>32</v>
      </c>
      <c r="E26" s="18" t="s">
        <v>12</v>
      </c>
      <c r="F26" s="18"/>
      <c r="G26" s="23" t="s">
        <v>12</v>
      </c>
      <c r="H26" s="23"/>
      <c r="I26" s="18" t="s">
        <v>12</v>
      </c>
      <c r="J26" s="18"/>
      <c r="K26" s="23"/>
      <c r="L26" s="23" t="s">
        <v>12</v>
      </c>
      <c r="M26" s="23"/>
      <c r="N26" s="23" t="s">
        <v>12</v>
      </c>
      <c r="O26" s="3">
        <f t="shared" si="1"/>
        <v>5</v>
      </c>
    </row>
    <row r="27" spans="1:16" ht="15.75">
      <c r="A27" s="3">
        <v>22</v>
      </c>
      <c r="B27" s="1" t="s">
        <v>39</v>
      </c>
      <c r="C27" s="5" t="s">
        <v>31</v>
      </c>
      <c r="D27" s="3" t="s">
        <v>32</v>
      </c>
      <c r="E27" s="18"/>
      <c r="F27" s="18"/>
      <c r="G27" s="23" t="s">
        <v>12</v>
      </c>
      <c r="H27" s="23"/>
      <c r="I27" s="18" t="s">
        <v>12</v>
      </c>
      <c r="J27" s="18"/>
      <c r="K27" s="23"/>
      <c r="L27" s="23" t="s">
        <v>12</v>
      </c>
      <c r="M27" s="23"/>
      <c r="N27" s="23" t="s">
        <v>12</v>
      </c>
      <c r="O27" s="3">
        <f t="shared" si="1"/>
        <v>4</v>
      </c>
    </row>
    <row r="28" spans="1:16" ht="15.75">
      <c r="A28" s="3">
        <v>23</v>
      </c>
      <c r="B28" s="1" t="s">
        <v>40</v>
      </c>
      <c r="C28" s="5" t="s">
        <v>31</v>
      </c>
      <c r="D28" s="3" t="s">
        <v>32</v>
      </c>
      <c r="E28" s="18" t="s">
        <v>12</v>
      </c>
      <c r="F28" s="18"/>
      <c r="G28" s="23" t="s">
        <v>12</v>
      </c>
      <c r="H28" s="23"/>
      <c r="I28" s="18" t="s">
        <v>12</v>
      </c>
      <c r="J28" s="18"/>
      <c r="K28" s="23"/>
      <c r="L28" s="23" t="s">
        <v>12</v>
      </c>
      <c r="M28" s="23"/>
      <c r="N28" s="23" t="s">
        <v>12</v>
      </c>
      <c r="O28" s="3">
        <f t="shared" si="1"/>
        <v>5</v>
      </c>
    </row>
    <row r="29" spans="1:16" ht="32.25" customHeight="1">
      <c r="A29" s="32">
        <v>24</v>
      </c>
      <c r="B29" s="36" t="s">
        <v>43</v>
      </c>
      <c r="C29" s="37" t="s">
        <v>31</v>
      </c>
      <c r="D29" s="32" t="s">
        <v>32</v>
      </c>
      <c r="E29" s="38"/>
      <c r="F29" s="38"/>
      <c r="G29" s="64" t="s">
        <v>71</v>
      </c>
      <c r="H29" s="65"/>
      <c r="I29" s="38" t="s">
        <v>12</v>
      </c>
      <c r="J29" s="38" t="s">
        <v>12</v>
      </c>
      <c r="K29" s="39" t="s">
        <v>12</v>
      </c>
      <c r="L29" s="39"/>
      <c r="M29" s="39"/>
      <c r="N29" s="39" t="s">
        <v>12</v>
      </c>
      <c r="O29" s="32">
        <f>COUNTA(I29:N29)</f>
        <v>4</v>
      </c>
    </row>
    <row r="30" spans="1:16" ht="15.75">
      <c r="A30" s="3">
        <v>25</v>
      </c>
      <c r="B30" s="1" t="s">
        <v>44</v>
      </c>
      <c r="C30" s="5" t="s">
        <v>31</v>
      </c>
      <c r="D30" s="3" t="s">
        <v>32</v>
      </c>
      <c r="E30" s="18"/>
      <c r="F30" s="18"/>
      <c r="G30" s="23"/>
      <c r="H30" s="23" t="s">
        <v>12</v>
      </c>
      <c r="I30" s="18"/>
      <c r="J30" s="56" t="s">
        <v>12</v>
      </c>
      <c r="K30" s="23"/>
      <c r="L30" s="23" t="s">
        <v>12</v>
      </c>
      <c r="M30" s="23" t="s">
        <v>12</v>
      </c>
      <c r="N30" s="23"/>
      <c r="O30" s="3">
        <f t="shared" si="1"/>
        <v>4</v>
      </c>
    </row>
    <row r="31" spans="1:16" ht="15.75">
      <c r="A31" s="3">
        <v>26</v>
      </c>
      <c r="B31" s="1" t="s">
        <v>52</v>
      </c>
      <c r="C31" s="5" t="s">
        <v>31</v>
      </c>
      <c r="D31" s="3" t="s">
        <v>32</v>
      </c>
      <c r="E31" s="18"/>
      <c r="F31" s="18" t="s">
        <v>12</v>
      </c>
      <c r="G31" s="23"/>
      <c r="H31" s="23" t="s">
        <v>12</v>
      </c>
      <c r="I31" s="18"/>
      <c r="J31" s="18"/>
      <c r="K31" s="23"/>
      <c r="L31" s="23"/>
      <c r="M31" s="73" t="s">
        <v>12</v>
      </c>
      <c r="N31" s="23" t="s">
        <v>12</v>
      </c>
      <c r="O31" s="3">
        <f>COUNTA(E31:N31)</f>
        <v>4</v>
      </c>
    </row>
    <row r="32" spans="1:16" ht="15.75">
      <c r="A32" s="3">
        <v>27</v>
      </c>
      <c r="B32" s="1" t="s">
        <v>59</v>
      </c>
      <c r="C32" s="5" t="s">
        <v>31</v>
      </c>
      <c r="D32" s="3" t="s">
        <v>32</v>
      </c>
      <c r="E32" s="18" t="s">
        <v>12</v>
      </c>
      <c r="F32" s="18"/>
      <c r="G32" s="23"/>
      <c r="H32" s="23" t="s">
        <v>12</v>
      </c>
      <c r="I32" s="18" t="s">
        <v>12</v>
      </c>
      <c r="J32" s="18"/>
      <c r="K32" s="23"/>
      <c r="L32" s="23"/>
      <c r="M32" s="23"/>
      <c r="N32" s="73" t="s">
        <v>12</v>
      </c>
      <c r="O32" s="3">
        <f>COUNTA(E32:N32)</f>
        <v>4</v>
      </c>
    </row>
    <row r="33" spans="1:16" ht="35.25" customHeight="1">
      <c r="A33" s="32">
        <v>28</v>
      </c>
      <c r="B33" s="36" t="s">
        <v>48</v>
      </c>
      <c r="C33" s="37" t="s">
        <v>31</v>
      </c>
      <c r="D33" s="32" t="s">
        <v>32</v>
      </c>
      <c r="E33" s="38"/>
      <c r="F33" s="38" t="s">
        <v>12</v>
      </c>
      <c r="G33" s="64" t="s">
        <v>71</v>
      </c>
      <c r="H33" s="65"/>
      <c r="I33" s="55" t="s">
        <v>12</v>
      </c>
      <c r="J33" s="38"/>
      <c r="K33" s="39" t="s">
        <v>12</v>
      </c>
      <c r="L33" s="39"/>
      <c r="M33" s="39"/>
      <c r="N33" s="39" t="s">
        <v>12</v>
      </c>
      <c r="O33" s="32">
        <v>4</v>
      </c>
    </row>
    <row r="34" spans="1:16" ht="15.75">
      <c r="A34" s="3">
        <v>29</v>
      </c>
      <c r="B34" s="1" t="s">
        <v>49</v>
      </c>
      <c r="C34" s="5" t="s">
        <v>31</v>
      </c>
      <c r="D34" s="3" t="s">
        <v>32</v>
      </c>
      <c r="E34" s="18"/>
      <c r="F34" s="18"/>
      <c r="G34" s="23" t="s">
        <v>12</v>
      </c>
      <c r="H34" s="23"/>
      <c r="I34" s="18" t="s">
        <v>12</v>
      </c>
      <c r="J34" s="18"/>
      <c r="K34" s="23" t="s">
        <v>12</v>
      </c>
      <c r="L34" s="73" t="s">
        <v>12</v>
      </c>
      <c r="M34" s="23"/>
      <c r="N34" s="23"/>
      <c r="O34" s="3">
        <f t="shared" si="1"/>
        <v>4</v>
      </c>
    </row>
    <row r="35" spans="1:16" ht="15.75">
      <c r="A35" s="3">
        <v>30</v>
      </c>
      <c r="B35" s="1" t="s">
        <v>50</v>
      </c>
      <c r="C35" s="5" t="s">
        <v>31</v>
      </c>
      <c r="D35" s="3" t="s">
        <v>32</v>
      </c>
      <c r="E35" s="18"/>
      <c r="F35" s="18"/>
      <c r="G35" s="23" t="s">
        <v>12</v>
      </c>
      <c r="H35" s="23" t="s">
        <v>12</v>
      </c>
      <c r="I35" s="18" t="s">
        <v>12</v>
      </c>
      <c r="J35" s="18"/>
      <c r="K35" s="23"/>
      <c r="L35" s="23" t="s">
        <v>12</v>
      </c>
      <c r="M35" s="23"/>
      <c r="N35" s="23" t="s">
        <v>12</v>
      </c>
      <c r="O35" s="3">
        <f t="shared" si="1"/>
        <v>5</v>
      </c>
    </row>
    <row r="36" spans="1:16" ht="15.75">
      <c r="A36" s="3">
        <v>31</v>
      </c>
      <c r="B36" s="1" t="s">
        <v>28</v>
      </c>
      <c r="C36" s="5" t="s">
        <v>31</v>
      </c>
      <c r="D36" s="3" t="s">
        <v>32</v>
      </c>
      <c r="E36" s="18" t="s">
        <v>12</v>
      </c>
      <c r="F36" s="18"/>
      <c r="G36" s="23" t="s">
        <v>12</v>
      </c>
      <c r="H36" s="23"/>
      <c r="I36" s="18"/>
      <c r="J36" s="18" t="s">
        <v>12</v>
      </c>
      <c r="K36" s="23" t="s">
        <v>12</v>
      </c>
      <c r="L36" s="23"/>
      <c r="M36" s="23" t="s">
        <v>12</v>
      </c>
      <c r="N36" s="23"/>
      <c r="O36" s="3">
        <f t="shared" si="1"/>
        <v>5</v>
      </c>
    </row>
    <row r="37" spans="1:16" ht="15.75">
      <c r="A37" s="3">
        <v>32</v>
      </c>
      <c r="B37" s="4" t="s">
        <v>19</v>
      </c>
      <c r="C37" s="5" t="s">
        <v>57</v>
      </c>
      <c r="D37" s="3" t="s">
        <v>62</v>
      </c>
      <c r="E37" s="19"/>
      <c r="F37" s="19"/>
      <c r="G37" s="19"/>
      <c r="H37" s="19" t="s">
        <v>12</v>
      </c>
      <c r="I37" s="19"/>
      <c r="J37" s="19" t="s">
        <v>12</v>
      </c>
      <c r="K37" s="19" t="s">
        <v>12</v>
      </c>
      <c r="L37" s="19"/>
      <c r="M37" s="19" t="s">
        <v>12</v>
      </c>
      <c r="N37" s="19"/>
      <c r="O37" s="3">
        <f t="shared" si="1"/>
        <v>4</v>
      </c>
    </row>
    <row r="38" spans="1:16" s="14" customFormat="1" ht="15.75">
      <c r="A38" s="3">
        <v>33</v>
      </c>
      <c r="B38" s="9" t="s">
        <v>18</v>
      </c>
      <c r="C38" s="5" t="s">
        <v>57</v>
      </c>
      <c r="D38" s="3" t="s">
        <v>62</v>
      </c>
      <c r="E38" s="20"/>
      <c r="F38" s="20"/>
      <c r="G38" s="20"/>
      <c r="H38" s="20" t="s">
        <v>12</v>
      </c>
      <c r="I38" s="20"/>
      <c r="J38" s="20" t="s">
        <v>12</v>
      </c>
      <c r="K38" s="20"/>
      <c r="L38" s="20" t="s">
        <v>12</v>
      </c>
      <c r="M38" s="20"/>
      <c r="N38" s="20" t="s">
        <v>12</v>
      </c>
      <c r="O38" s="3">
        <f t="shared" si="1"/>
        <v>4</v>
      </c>
      <c r="P38" s="16"/>
    </row>
    <row r="39" spans="1:16" ht="15.75">
      <c r="A39" s="66" t="s">
        <v>69</v>
      </c>
      <c r="B39" s="66"/>
      <c r="C39" s="66"/>
      <c r="D39" s="66"/>
      <c r="E39" s="33">
        <v>8</v>
      </c>
      <c r="F39" s="33">
        <v>7</v>
      </c>
      <c r="G39" s="33">
        <v>11</v>
      </c>
      <c r="H39" s="33">
        <f t="shared" ref="H39" si="2">COUNTA(H16:H38)</f>
        <v>11</v>
      </c>
      <c r="I39" s="33">
        <f t="shared" ref="I39" si="3">COUNTA(I16:I38)</f>
        <v>11</v>
      </c>
      <c r="J39" s="33">
        <f t="shared" ref="J39" si="4">COUNTA(J16:J38)</f>
        <v>11</v>
      </c>
      <c r="K39" s="33">
        <f t="shared" ref="K39" si="5">COUNTA(K16:K38)</f>
        <v>11</v>
      </c>
      <c r="L39" s="33">
        <f t="shared" ref="L39" si="6">COUNTA(L16:L38)</f>
        <v>11</v>
      </c>
      <c r="M39" s="33">
        <f t="shared" ref="M39" si="7">COUNTA(M16:M38)</f>
        <v>11</v>
      </c>
      <c r="N39" s="33">
        <f t="shared" ref="N39" si="8">COUNTA(N16:N38)</f>
        <v>11</v>
      </c>
      <c r="O39" s="34"/>
    </row>
    <row r="40" spans="1:16" ht="15.75">
      <c r="A40" s="61" t="s">
        <v>68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6" ht="18.75">
      <c r="A41" s="2"/>
      <c r="B41" s="45" t="s">
        <v>65</v>
      </c>
      <c r="C41" s="2"/>
      <c r="D41" s="2"/>
      <c r="E41" s="31"/>
      <c r="F41" s="31"/>
      <c r="G41" s="60" t="s">
        <v>56</v>
      </c>
      <c r="H41" s="60"/>
      <c r="I41" s="60"/>
      <c r="J41" s="60"/>
      <c r="K41" s="60"/>
      <c r="L41" s="60"/>
      <c r="M41" s="60"/>
      <c r="N41" s="60"/>
      <c r="O41" s="60"/>
    </row>
    <row r="42" spans="1:16" ht="18.75">
      <c r="A42" s="2"/>
      <c r="B42" s="2"/>
      <c r="C42" s="2"/>
      <c r="D42" s="2"/>
      <c r="E42" s="31"/>
      <c r="F42" s="31"/>
      <c r="G42" s="57" t="s">
        <v>14</v>
      </c>
      <c r="H42" s="57"/>
      <c r="I42" s="57"/>
      <c r="J42" s="57"/>
      <c r="K42" s="57"/>
      <c r="L42" s="57"/>
      <c r="M42" s="57"/>
      <c r="N42" s="57"/>
      <c r="O42" s="57"/>
    </row>
    <row r="43" spans="1:16" ht="15.75">
      <c r="A43" s="2"/>
      <c r="B43" s="2"/>
      <c r="C43" s="2"/>
      <c r="D43" s="2"/>
      <c r="E43" s="31"/>
      <c r="F43" s="31"/>
      <c r="G43" s="59" t="s">
        <v>74</v>
      </c>
      <c r="H43" s="59"/>
      <c r="I43" s="59"/>
      <c r="J43" s="59"/>
      <c r="K43" s="59"/>
      <c r="L43" s="59"/>
      <c r="M43" s="59"/>
      <c r="N43" s="59"/>
      <c r="O43" s="59"/>
    </row>
    <row r="44" spans="1:16" ht="18.75">
      <c r="A44" s="2"/>
      <c r="B44" s="2"/>
      <c r="C44" s="2"/>
      <c r="D44" s="2"/>
      <c r="E44" s="31"/>
      <c r="F44" s="31"/>
      <c r="G44" s="57" t="s">
        <v>13</v>
      </c>
      <c r="H44" s="57"/>
      <c r="I44" s="57"/>
      <c r="J44" s="57"/>
      <c r="K44" s="57"/>
      <c r="L44" s="57"/>
      <c r="M44" s="57"/>
      <c r="N44" s="57"/>
      <c r="O44" s="57"/>
    </row>
    <row r="45" spans="1:16" ht="15.75">
      <c r="A45" s="2"/>
      <c r="B45" s="2"/>
      <c r="C45" s="2"/>
      <c r="D45" s="2"/>
      <c r="E45" s="31"/>
      <c r="F45" s="31"/>
    </row>
    <row r="46" spans="1:16" ht="15.75">
      <c r="A46" s="6"/>
      <c r="B46" s="6"/>
      <c r="C46" s="6"/>
      <c r="D46" s="6"/>
      <c r="E46" s="6"/>
      <c r="F46" s="6"/>
    </row>
  </sheetData>
  <mergeCells count="23">
    <mergeCell ref="A1:C1"/>
    <mergeCell ref="G4:H4"/>
    <mergeCell ref="D4:D5"/>
    <mergeCell ref="A2:C2"/>
    <mergeCell ref="D1:O1"/>
    <mergeCell ref="D2:O2"/>
    <mergeCell ref="A4:A5"/>
    <mergeCell ref="C4:C5"/>
    <mergeCell ref="B4:B5"/>
    <mergeCell ref="D3:O3"/>
    <mergeCell ref="O4:O5"/>
    <mergeCell ref="K4:L4"/>
    <mergeCell ref="G42:O42"/>
    <mergeCell ref="G44:O44"/>
    <mergeCell ref="M4:N4"/>
    <mergeCell ref="I4:J4"/>
    <mergeCell ref="E4:F4"/>
    <mergeCell ref="G43:O43"/>
    <mergeCell ref="G41:O41"/>
    <mergeCell ref="A40:O40"/>
    <mergeCell ref="G29:H29"/>
    <mergeCell ref="A39:D39"/>
    <mergeCell ref="G33:H33"/>
  </mergeCells>
  <pageMargins left="0.5" right="0.16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18</dc:creator>
  <cp:lastModifiedBy>Windows 18</cp:lastModifiedBy>
  <cp:lastPrinted>2019-12-14T07:32:02Z</cp:lastPrinted>
  <dcterms:created xsi:type="dcterms:W3CDTF">2018-04-27T02:38:46Z</dcterms:created>
  <dcterms:modified xsi:type="dcterms:W3CDTF">2019-12-14T08:29:34Z</dcterms:modified>
</cp:coreProperties>
</file>